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C:\Users\vidtri4\Downloads\"/>
    </mc:Choice>
  </mc:AlternateContent>
  <xr:revisionPtr revIDLastSave="0" documentId="13_ncr:1_{15A00336-DBD6-431E-AFA5-9A5E525F088B}" xr6:coauthVersionLast="47" xr6:coauthVersionMax="47" xr10:uidLastSave="{00000000-0000-0000-0000-000000000000}"/>
  <bookViews>
    <workbookView xWindow="-110" yWindow="-110" windowWidth="19420" windowHeight="10420" xr2:uid="{3FDC2E2C-F02C-4BC4-8C74-EE676FAEBAB5}"/>
  </bookViews>
  <sheets>
    <sheet name="Welcome" sheetId="1" r:id="rId1"/>
    <sheet name="Incidence of PPH" sheetId="2" r:id="rId2"/>
    <sheet name="QBL" sheetId="7" r:id="rId3"/>
    <sheet name="C-section PPH" sheetId="5" r:id="rId4"/>
    <sheet name="Debrief  &amp; Time to Medication" sheetId="3" r:id="rId5"/>
    <sheet name="Risk Assessment &amp; Active 3rd St" sheetId="4" r:id="rId6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8" i="5" l="1"/>
  <c r="H9" i="5"/>
  <c r="H10" i="5"/>
  <c r="H11" i="5"/>
  <c r="H12" i="5"/>
  <c r="H13" i="5"/>
  <c r="H14" i="5"/>
  <c r="H15" i="5"/>
  <c r="H16" i="5"/>
  <c r="H17" i="5"/>
  <c r="H18" i="5"/>
  <c r="H19" i="5"/>
  <c r="H20" i="5"/>
  <c r="H21" i="5"/>
  <c r="H22" i="5"/>
  <c r="H23" i="5"/>
  <c r="H24" i="5"/>
  <c r="H25" i="5"/>
  <c r="H26" i="5"/>
  <c r="H27" i="5"/>
  <c r="H28" i="5"/>
  <c r="H29" i="5"/>
  <c r="H30" i="5"/>
  <c r="H7" i="5"/>
  <c r="F8" i="5"/>
  <c r="F9" i="5"/>
  <c r="F10" i="5"/>
  <c r="F11" i="5"/>
  <c r="F12" i="5"/>
  <c r="F13" i="5"/>
  <c r="F14" i="5"/>
  <c r="F15" i="5"/>
  <c r="F16" i="5"/>
  <c r="F17" i="5"/>
  <c r="F18" i="5"/>
  <c r="F19" i="5"/>
  <c r="F20" i="5"/>
  <c r="F21" i="5"/>
  <c r="F22" i="5"/>
  <c r="F23" i="5"/>
  <c r="F24" i="5"/>
  <c r="F25" i="5"/>
  <c r="F26" i="5"/>
  <c r="F27" i="5"/>
  <c r="F28" i="5"/>
  <c r="F29" i="5"/>
  <c r="F30" i="5"/>
  <c r="F7" i="5"/>
  <c r="D8" i="5"/>
  <c r="D9" i="5"/>
  <c r="D10" i="5"/>
  <c r="D11" i="5"/>
  <c r="D12" i="5"/>
  <c r="D13" i="5"/>
  <c r="D14" i="5"/>
  <c r="D15" i="5"/>
  <c r="D16" i="5"/>
  <c r="D17" i="5"/>
  <c r="D18" i="5"/>
  <c r="D19" i="5"/>
  <c r="D20" i="5"/>
  <c r="D21" i="5"/>
  <c r="D22" i="5"/>
  <c r="D23" i="5"/>
  <c r="D24" i="5"/>
  <c r="D25" i="5"/>
  <c r="D26" i="5"/>
  <c r="D27" i="5"/>
  <c r="D28" i="5"/>
  <c r="D29" i="5"/>
  <c r="D30" i="5"/>
  <c r="D7" i="5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7" i="2"/>
  <c r="N6" i="3"/>
  <c r="Q29" i="3"/>
  <c r="P29" i="3"/>
  <c r="O29" i="3"/>
  <c r="N29" i="3"/>
  <c r="Q28" i="3"/>
  <c r="P28" i="3"/>
  <c r="O28" i="3"/>
  <c r="N28" i="3"/>
  <c r="Q27" i="3"/>
  <c r="P27" i="3"/>
  <c r="O27" i="3"/>
  <c r="N27" i="3"/>
  <c r="Q26" i="3"/>
  <c r="P26" i="3"/>
  <c r="O26" i="3"/>
  <c r="N26" i="3"/>
  <c r="Q25" i="3"/>
  <c r="P25" i="3"/>
  <c r="O25" i="3"/>
  <c r="N25" i="3"/>
  <c r="Q24" i="3"/>
  <c r="P24" i="3"/>
  <c r="O24" i="3"/>
  <c r="N24" i="3"/>
  <c r="Q23" i="3"/>
  <c r="P23" i="3"/>
  <c r="O23" i="3"/>
  <c r="N23" i="3"/>
  <c r="Q22" i="3"/>
  <c r="P22" i="3"/>
  <c r="O22" i="3"/>
  <c r="N22" i="3"/>
  <c r="Q21" i="3"/>
  <c r="P21" i="3"/>
  <c r="O21" i="3"/>
  <c r="N21" i="3"/>
  <c r="Q20" i="3"/>
  <c r="P20" i="3"/>
  <c r="O20" i="3"/>
  <c r="N20" i="3"/>
  <c r="Q19" i="3"/>
  <c r="P19" i="3"/>
  <c r="O19" i="3"/>
  <c r="N19" i="3"/>
  <c r="Q18" i="3"/>
  <c r="P18" i="3"/>
  <c r="O18" i="3"/>
  <c r="N18" i="3"/>
  <c r="Q17" i="3"/>
  <c r="P17" i="3"/>
  <c r="O17" i="3"/>
  <c r="N17" i="3"/>
  <c r="Q16" i="3"/>
  <c r="P16" i="3"/>
  <c r="O16" i="3"/>
  <c r="N16" i="3"/>
  <c r="Q15" i="3"/>
  <c r="P15" i="3"/>
  <c r="O15" i="3"/>
  <c r="N15" i="3"/>
  <c r="Q14" i="3"/>
  <c r="P14" i="3"/>
  <c r="O14" i="3"/>
  <c r="N14" i="3"/>
  <c r="Q13" i="3"/>
  <c r="P13" i="3"/>
  <c r="O13" i="3"/>
  <c r="N13" i="3"/>
  <c r="Q12" i="3"/>
  <c r="P12" i="3"/>
  <c r="O12" i="3"/>
  <c r="N12" i="3"/>
  <c r="Q11" i="3"/>
  <c r="P11" i="3"/>
  <c r="O11" i="3"/>
  <c r="N11" i="3"/>
  <c r="Q10" i="3"/>
  <c r="P10" i="3"/>
  <c r="O10" i="3"/>
  <c r="N10" i="3"/>
  <c r="Q9" i="3"/>
  <c r="P9" i="3"/>
  <c r="O9" i="3"/>
  <c r="N9" i="3"/>
  <c r="Q8" i="3"/>
  <c r="P8" i="3"/>
  <c r="O8" i="3"/>
  <c r="N8" i="3"/>
  <c r="Q7" i="3"/>
  <c r="P7" i="3"/>
  <c r="O7" i="3"/>
  <c r="N7" i="3"/>
  <c r="Q6" i="3"/>
  <c r="P6" i="3"/>
  <c r="O6" i="3"/>
  <c r="F8" i="4"/>
  <c r="F9" i="4"/>
  <c r="F10" i="4"/>
  <c r="F11" i="4"/>
  <c r="F12" i="4"/>
  <c r="F13" i="4"/>
  <c r="F14" i="4"/>
  <c r="F15" i="4"/>
  <c r="F16" i="4"/>
  <c r="F17" i="4"/>
  <c r="F18" i="4"/>
  <c r="F7" i="4"/>
  <c r="D8" i="4"/>
  <c r="D9" i="4"/>
  <c r="D10" i="4"/>
  <c r="D11" i="4"/>
  <c r="D12" i="4"/>
  <c r="D13" i="4"/>
  <c r="D14" i="4"/>
  <c r="D15" i="4"/>
  <c r="D16" i="4"/>
  <c r="D17" i="4"/>
  <c r="D18" i="4"/>
  <c r="D7" i="4"/>
  <c r="F6" i="4"/>
  <c r="D6" i="4"/>
  <c r="D30" i="7"/>
  <c r="D29" i="7"/>
  <c r="D28" i="7"/>
  <c r="D27" i="7"/>
  <c r="D26" i="7"/>
  <c r="D25" i="7"/>
  <c r="D24" i="7"/>
  <c r="D23" i="7"/>
  <c r="D22" i="7"/>
  <c r="D21" i="7"/>
  <c r="D20" i="7"/>
  <c r="D19" i="7"/>
  <c r="D18" i="7"/>
  <c r="D17" i="7"/>
  <c r="D16" i="7"/>
  <c r="D15" i="7"/>
  <c r="D14" i="7"/>
  <c r="D13" i="7"/>
  <c r="D12" i="7"/>
  <c r="D11" i="7"/>
  <c r="D10" i="7"/>
  <c r="D9" i="7"/>
  <c r="D8" i="7"/>
  <c r="D7" i="7"/>
  <c r="D6" i="7"/>
  <c r="D29" i="3"/>
  <c r="D28" i="3"/>
  <c r="D27" i="3"/>
  <c r="D26" i="3"/>
  <c r="D25" i="3"/>
  <c r="D24" i="3"/>
  <c r="D23" i="3"/>
  <c r="D22" i="3"/>
  <c r="D21" i="3"/>
  <c r="D20" i="3"/>
  <c r="D19" i="3"/>
  <c r="D18" i="3"/>
  <c r="D17" i="3"/>
  <c r="D16" i="3"/>
  <c r="D15" i="3"/>
  <c r="D14" i="3"/>
  <c r="D13" i="3"/>
  <c r="D12" i="3"/>
  <c r="D11" i="3"/>
  <c r="D10" i="3"/>
  <c r="D9" i="3"/>
  <c r="D8" i="3"/>
  <c r="D7" i="3"/>
  <c r="D6" i="3"/>
  <c r="H6" i="2"/>
  <c r="F6" i="2"/>
  <c r="D6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tc={2F4F6B94-5808-461D-8223-28952E34E18C}</author>
  </authors>
  <commentList>
    <comment ref="V9" authorId="0" shapeId="0" xr:uid="{2F4F6B94-5808-461D-8223-28952E34E18C}">
      <text>
        <t>[Threaded comment]
Your version of Excel allows you to read this threaded comment; however, any edits to it will get removed if the file is opened in a newer version of Excel. Learn more: https://go.microsoft.com/fwlink/?linkid=870924
Comment:
    Would be great to be able to visualise medians on this graph also
Reply:
    Create another column and just use the median function in excel (I can talk you through it)
Reply:
    It might get too busy though with the medians might be better with 3 'small multiples'
Reply:
    Also don’t forget to set the vertical axis as a percentage and to add an axis label
Reply:
    If uou use the Iferror funciton (see D6) you can get rid of the Div/0 errors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tc={BE28970B-22E4-447A-8AED-52CA3603C6B0}</author>
  </authors>
  <commentList>
    <comment ref="V9" authorId="0" shapeId="0" xr:uid="{BE28970B-22E4-447A-8AED-52CA3603C6B0}">
      <text>
        <t>[Threaded comment]
Your version of Excel allows you to read this threaded comment; however, any edits to it will get removed if the file is opened in a newer version of Excel. Learn more: https://go.microsoft.com/fwlink/?linkid=870924
Comment:
    Would be great to be able to visualise medians on this graph also
Reply:
    Create another column and just use the median function in excel (I can talk you through it)
Reply:
    It might get too busy though with the medians might be better with 3 'small multiples'
Reply:
    Also don’t forget to set the vertical axis as a percentage and to add an axis label
Reply:
    If uou use the Iferror funciton (see D6) you can get rid of the Div/0 errors</t>
      </text>
    </comment>
  </commentList>
</comments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<sst xmlns="http://schemas.openxmlformats.org/spreadsheetml/2006/main" count="64" uniqueCount="46">
  <si>
    <t xml:space="preserve">Welcome to the PPH Collaborative Audit Tool </t>
  </si>
  <si>
    <t>1. Incidence of PPH Audit</t>
  </si>
  <si>
    <t>Date</t>
  </si>
  <si>
    <t>Total Births (Denominator)</t>
  </si>
  <si>
    <t>PPH 500ml-999ml</t>
  </si>
  <si>
    <t>% of Births with PPH 500ml-999ml</t>
  </si>
  <si>
    <t>PPH1000ml-1499ml</t>
  </si>
  <si>
    <t>% of Births with PPH 100ml-1499ml</t>
  </si>
  <si>
    <t xml:space="preserve">Eg </t>
  </si>
  <si>
    <t>Enter your Debrief and Time to Medication Audit Results here</t>
  </si>
  <si>
    <t># of files with evidence of clinical debrief</t>
  </si>
  <si>
    <t>% Clinical Debrief</t>
  </si>
  <si>
    <t>PPH files (Denominator)</t>
  </si>
  <si>
    <t>1-3 mins</t>
  </si>
  <si>
    <t>4-6mins</t>
  </si>
  <si>
    <t>6-9 mins</t>
  </si>
  <si>
    <t>10-15 mins</t>
  </si>
  <si>
    <t>&gt;15 mins</t>
  </si>
  <si>
    <t>%1-3 mins</t>
  </si>
  <si>
    <t>%4-6mins</t>
  </si>
  <si>
    <t>%6-9 mins</t>
  </si>
  <si>
    <t>%10-15 mins</t>
  </si>
  <si>
    <t>Enter your Risk Assessment &amp; Planned Active Third Stage Management Audit Results here</t>
  </si>
  <si>
    <t>Total files Reviewed</t>
  </si>
  <si>
    <t>Documented Risk Assessment</t>
  </si>
  <si>
    <t>%  files with Documented Risk Assessment</t>
  </si>
  <si>
    <t>Planned Active Third Stage</t>
  </si>
  <si>
    <t>% Files with Documented Planned Active Third Stage</t>
  </si>
  <si>
    <t>All PPH (Denominator)</t>
  </si>
  <si>
    <t>Enter your C/Section PPH Incidence Audit Results Here</t>
  </si>
  <si>
    <t>% of Births with QBL</t>
  </si>
  <si>
    <t>Total Vaginal Births (Denominator)</t>
  </si>
  <si>
    <t>Vaginal Births with QBL</t>
  </si>
  <si>
    <t>Complete the shaded fields only</t>
  </si>
  <si>
    <t>Below you will find 5 tabs which will guide you through the use of this tool and the audit proces:</t>
  </si>
  <si>
    <t>2. QBL</t>
  </si>
  <si>
    <t>3. C-Section PPH</t>
  </si>
  <si>
    <t>4. Debrief &amp; Time to Medication Audits</t>
  </si>
  <si>
    <t>5. Risk Assessment &amp; Planned Active Third Stage Audits</t>
  </si>
  <si>
    <t>Enter your QBL Audit Results Here</t>
  </si>
  <si>
    <r>
      <t xml:space="preserve">PPH </t>
    </r>
    <r>
      <rPr>
        <b/>
        <sz val="11"/>
        <rFont val="Calibri"/>
        <family val="2"/>
      </rPr>
      <t>≥</t>
    </r>
    <r>
      <rPr>
        <b/>
        <sz val="11"/>
        <rFont val="Arial"/>
        <family val="2"/>
        <scheme val="minor"/>
      </rPr>
      <t>1500ml</t>
    </r>
  </si>
  <si>
    <r>
      <t xml:space="preserve">% of Births with PPH </t>
    </r>
    <r>
      <rPr>
        <b/>
        <sz val="11"/>
        <rFont val="Calibri"/>
        <family val="2"/>
      </rPr>
      <t>≥1500ml</t>
    </r>
  </si>
  <si>
    <t>Eg</t>
  </si>
  <si>
    <t>Clinical Debrief</t>
  </si>
  <si>
    <t>Time to Medication</t>
  </si>
  <si>
    <t>Enter your PPH Incidence Audit Results Here (Vaginal Births)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</si>
</sst>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/mm/yyyy;@"/>
    <numFmt numFmtId="165" formatCode="dd/mm/yyyy"/>
  </numFmts>
  <fonts count="18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b/>
      <sz val="11"/>
      <color theme="1"/>
      <name val="Arial"/>
      <family val="2"/>
      <scheme val="minor"/>
    </font>
    <font>
      <b/>
      <sz val="24"/>
      <color theme="1"/>
      <name val="Arial"/>
      <family val="2"/>
      <scheme val="minor"/>
    </font>
    <font>
      <b/>
      <sz val="14"/>
      <color theme="1"/>
      <name val="Arial"/>
      <family val="2"/>
      <scheme val="minor"/>
    </font>
    <font>
      <sz val="12"/>
      <color theme="1"/>
      <name val="Arial"/>
      <family val="2"/>
      <scheme val="minor"/>
    </font>
    <font>
      <sz val="11"/>
      <color rgb="FF007586"/>
      <name val="Arial"/>
      <family val="2"/>
      <scheme val="minor"/>
    </font>
    <font>
      <b/>
      <sz val="11"/>
      <name val="Arial"/>
      <family val="2"/>
      <scheme val="minor"/>
    </font>
    <font>
      <b/>
      <sz val="11"/>
      <name val="Calibri"/>
      <family val="2"/>
    </font>
    <font>
      <b/>
      <sz val="36"/>
      <color rgb="FF007586"/>
      <name val="Arial"/>
      <family val="2"/>
      <scheme val="minor"/>
    </font>
    <font>
      <sz val="36"/>
      <color rgb="FF007586"/>
      <name val="Arial"/>
      <family val="2"/>
      <scheme val="minor"/>
    </font>
    <font>
      <sz val="36"/>
      <color theme="1"/>
      <name val="Arial"/>
      <family val="2"/>
      <scheme val="minor"/>
    </font>
    <font>
      <sz val="24"/>
      <color theme="1"/>
      <name val="Arial"/>
      <family val="2"/>
      <scheme val="minor"/>
    </font>
    <font>
      <b/>
      <sz val="26"/>
      <color rgb="FF007586"/>
      <name val="Arial"/>
      <family val="2"/>
      <scheme val="minor"/>
    </font>
    <font>
      <sz val="26"/>
      <color rgb="FF007586"/>
      <name val="Arial"/>
      <family val="2"/>
      <scheme val="minor"/>
    </font>
    <font>
      <b/>
      <sz val="18"/>
      <color rgb="FF007586"/>
      <name val="Arial"/>
      <family val="2"/>
      <scheme val="minor"/>
    </font>
    <font>
      <sz val="18"/>
      <color rgb="FF007586"/>
      <name val="Arial"/>
      <family val="2"/>
      <scheme val="minor"/>
    </font>
    <font>
      <b/>
      <sz val="16"/>
      <color rgb="FF007586"/>
      <name val="Arial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7">
    <xf numFmtId="0" fontId="0" fillId="0" borderId="0" xfId="0"/>
    <xf numFmtId="0" fontId="0" fillId="0" borderId="1" xfId="0" applyBorder="1"/>
    <xf numFmtId="17" fontId="0" fillId="0" borderId="1" xfId="0" applyNumberFormat="1" applyBorder="1"/>
    <xf numFmtId="0" fontId="0" fillId="2" borderId="0" xfId="0" applyFill="1" applyProtection="1">
      <protection locked="0"/>
    </xf>
    <xf numFmtId="0" fontId="0" fillId="2" borderId="0" xfId="0" applyFill="1"/>
    <xf numFmtId="0" fontId="0" fillId="2" borderId="0" xfId="0" applyFill="1" applyProtection="1">
      <protection hidden="1"/>
    </xf>
    <xf numFmtId="0" fontId="0" fillId="2" borderId="1" xfId="0" applyFill="1" applyBorder="1"/>
    <xf numFmtId="0" fontId="0" fillId="2" borderId="1" xfId="0" applyFill="1" applyBorder="1" applyAlignment="1" applyProtection="1">
      <alignment wrapText="1"/>
      <protection locked="0"/>
    </xf>
    <xf numFmtId="9" fontId="0" fillId="2" borderId="1" xfId="0" applyNumberFormat="1" applyFill="1" applyBorder="1" applyAlignment="1" applyProtection="1">
      <alignment wrapText="1"/>
      <protection hidden="1"/>
    </xf>
    <xf numFmtId="0" fontId="0" fillId="2" borderId="1" xfId="0" applyFill="1" applyBorder="1" applyAlignment="1">
      <alignment wrapText="1"/>
    </xf>
    <xf numFmtId="10" fontId="0" fillId="2" borderId="1" xfId="0" applyNumberFormat="1" applyFill="1" applyBorder="1" applyAlignment="1" applyProtection="1">
      <alignment wrapText="1"/>
      <protection hidden="1"/>
    </xf>
    <xf numFmtId="10" fontId="0" fillId="2" borderId="1" xfId="1" applyNumberFormat="1" applyFont="1" applyFill="1" applyBorder="1" applyAlignment="1" applyProtection="1">
      <alignment wrapText="1"/>
      <protection hidden="1"/>
    </xf>
    <xf numFmtId="17" fontId="0" fillId="2" borderId="1" xfId="0" applyNumberFormat="1" applyFill="1" applyBorder="1"/>
    <xf numFmtId="9" fontId="0" fillId="2" borderId="1" xfId="0" applyNumberFormat="1" applyFill="1" applyBorder="1" applyProtection="1">
      <protection hidden="1"/>
    </xf>
    <xf numFmtId="9" fontId="0" fillId="2" borderId="0" xfId="0" applyNumberFormat="1" applyFill="1" applyProtection="1">
      <protection hidden="1"/>
    </xf>
    <xf numFmtId="0" fontId="2" fillId="2" borderId="0" xfId="0" applyFont="1" applyFill="1"/>
    <xf numFmtId="0" fontId="2" fillId="2" borderId="0" xfId="0" applyFont="1" applyFill="1" applyProtection="1">
      <protection locked="0"/>
    </xf>
    <xf numFmtId="0" fontId="2" fillId="2" borderId="1" xfId="0" applyFont="1" applyFill="1" applyBorder="1"/>
    <xf numFmtId="0" fontId="2" fillId="2" borderId="1" xfId="0" applyFont="1" applyFill="1" applyBorder="1" applyAlignment="1" applyProtection="1">
      <alignment wrapText="1"/>
      <protection locked="0"/>
    </xf>
    <xf numFmtId="10" fontId="2" fillId="2" borderId="1" xfId="0" applyNumberFormat="1" applyFont="1" applyFill="1" applyBorder="1" applyAlignment="1" applyProtection="1">
      <alignment wrapText="1"/>
      <protection hidden="1"/>
    </xf>
    <xf numFmtId="0" fontId="11" fillId="2" borderId="0" xfId="0" applyFont="1" applyFill="1"/>
    <xf numFmtId="0" fontId="3" fillId="2" borderId="0" xfId="0" applyFont="1" applyFill="1"/>
    <xf numFmtId="0" fontId="12" fillId="2" borderId="0" xfId="0" applyFont="1" applyFill="1"/>
    <xf numFmtId="10" fontId="0" fillId="2" borderId="0" xfId="0" applyNumberFormat="1" applyFill="1" applyProtection="1">
      <protection hidden="1"/>
    </xf>
    <xf numFmtId="0" fontId="7" fillId="2" borderId="1" xfId="0" applyFont="1" applyFill="1" applyBorder="1"/>
    <xf numFmtId="165" fontId="7" fillId="2" borderId="1" xfId="0" applyNumberFormat="1" applyFont="1" applyFill="1" applyBorder="1" applyAlignment="1" applyProtection="1">
      <alignment wrapText="1"/>
      <protection locked="0"/>
    </xf>
    <xf numFmtId="164" fontId="7" fillId="2" borderId="1" xfId="0" applyNumberFormat="1" applyFont="1" applyFill="1" applyBorder="1" applyProtection="1">
      <protection locked="0"/>
    </xf>
    <xf numFmtId="10" fontId="7" fillId="2" borderId="1" xfId="0" applyNumberFormat="1" applyFont="1" applyFill="1" applyBorder="1" applyAlignment="1" applyProtection="1">
      <alignment wrapText="1"/>
      <protection hidden="1"/>
    </xf>
    <xf numFmtId="0" fontId="7" fillId="2" borderId="1" xfId="0" applyFont="1" applyFill="1" applyBorder="1" applyProtection="1">
      <protection locked="0"/>
    </xf>
    <xf numFmtId="10" fontId="7" fillId="2" borderId="1" xfId="0" applyNumberFormat="1" applyFont="1" applyFill="1" applyBorder="1" applyProtection="1">
      <protection hidden="1"/>
    </xf>
    <xf numFmtId="0" fontId="0" fillId="2" borderId="1" xfId="0" applyFill="1" applyBorder="1" applyProtection="1">
      <protection locked="0"/>
    </xf>
    <xf numFmtId="17" fontId="0" fillId="2" borderId="0" xfId="0" applyNumberFormat="1" applyFill="1"/>
    <xf numFmtId="164" fontId="0" fillId="2" borderId="0" xfId="0" applyNumberFormat="1" applyFill="1" applyProtection="1">
      <protection locked="0"/>
    </xf>
    <xf numFmtId="14" fontId="0" fillId="2" borderId="0" xfId="0" applyNumberFormat="1" applyFill="1" applyProtection="1">
      <protection locked="0"/>
    </xf>
    <xf numFmtId="0" fontId="13" fillId="2" borderId="0" xfId="0" applyFont="1" applyFill="1"/>
    <xf numFmtId="0" fontId="14" fillId="2" borderId="0" xfId="0" applyFont="1" applyFill="1" applyProtection="1">
      <protection locked="0"/>
    </xf>
    <xf numFmtId="164" fontId="14" fillId="2" borderId="0" xfId="0" applyNumberFormat="1" applyFont="1" applyFill="1" applyProtection="1">
      <protection locked="0"/>
    </xf>
    <xf numFmtId="10" fontId="14" fillId="2" borderId="0" xfId="0" applyNumberFormat="1" applyFont="1" applyFill="1" applyProtection="1">
      <protection hidden="1"/>
    </xf>
    <xf numFmtId="10" fontId="6" fillId="2" borderId="0" xfId="0" applyNumberFormat="1" applyFont="1" applyFill="1" applyProtection="1">
      <protection hidden="1"/>
    </xf>
    <xf numFmtId="165" fontId="2" fillId="2" borderId="1" xfId="0" applyNumberFormat="1" applyFont="1" applyFill="1" applyBorder="1" applyAlignment="1" applyProtection="1">
      <alignment wrapText="1"/>
      <protection locked="0"/>
    </xf>
    <xf numFmtId="164" fontId="2" fillId="2" borderId="1" xfId="0" applyNumberFormat="1" applyFont="1" applyFill="1" applyBorder="1" applyAlignment="1" applyProtection="1">
      <alignment wrapText="1"/>
      <protection locked="0"/>
    </xf>
    <xf numFmtId="0" fontId="15" fillId="2" borderId="0" xfId="0" applyFont="1" applyFill="1"/>
    <xf numFmtId="0" fontId="16" fillId="2" borderId="0" xfId="0" applyFont="1" applyFill="1" applyProtection="1">
      <protection locked="0"/>
    </xf>
    <xf numFmtId="164" fontId="16" fillId="2" borderId="0" xfId="0" applyNumberFormat="1" applyFont="1" applyFill="1" applyProtection="1">
      <protection locked="0"/>
    </xf>
    <xf numFmtId="0" fontId="6" fillId="2" borderId="0" xfId="0" applyFont="1" applyFill="1"/>
    <xf numFmtId="10" fontId="16" fillId="2" borderId="0" xfId="0" applyNumberFormat="1" applyFont="1" applyFill="1" applyProtection="1">
      <protection hidden="1"/>
    </xf>
    <xf numFmtId="0" fontId="4" fillId="3" borderId="0" xfId="0" applyFont="1" applyFill="1" applyAlignment="1">
      <alignment horizontal="center"/>
    </xf>
    <xf numFmtId="0" fontId="4" fillId="3" borderId="0" xfId="0" applyFont="1" applyFill="1"/>
    <xf numFmtId="0" fontId="0" fillId="3" borderId="0" xfId="0" applyFill="1"/>
    <xf numFmtId="0" fontId="0" fillId="3" borderId="1" xfId="0" applyFill="1" applyBorder="1" applyProtection="1">
      <protection locked="0"/>
    </xf>
    <xf numFmtId="0" fontId="0" fillId="3" borderId="0" xfId="0" applyFill="1" applyProtection="1">
      <protection locked="0"/>
    </xf>
    <xf numFmtId="9" fontId="16" fillId="2" borderId="0" xfId="0" applyNumberFormat="1" applyFont="1" applyFill="1" applyProtection="1">
      <protection hidden="1"/>
    </xf>
    <xf numFmtId="0" fontId="16" fillId="2" borderId="0" xfId="0" applyFont="1" applyFill="1"/>
    <xf numFmtId="0" fontId="6" fillId="2" borderId="0" xfId="0" applyFont="1" applyFill="1" applyProtection="1">
      <protection locked="0"/>
    </xf>
    <xf numFmtId="0" fontId="0" fillId="3" borderId="1" xfId="0" applyFill="1" applyBorder="1"/>
    <xf numFmtId="0" fontId="17" fillId="2" borderId="0" xfId="0" applyFont="1" applyFill="1"/>
    <xf numFmtId="0" fontId="17" fillId="2" borderId="0" xfId="0" applyFont="1" applyFill="1" applyProtection="1">
      <protection locked="0"/>
    </xf>
    <xf numFmtId="0" fontId="6" fillId="2" borderId="0" xfId="0" applyFont="1" applyFill="1" applyProtection="1">
      <protection hidden="1"/>
    </xf>
    <xf numFmtId="9" fontId="5" fillId="2" borderId="1" xfId="0" applyNumberFormat="1" applyFont="1" applyFill="1" applyBorder="1" applyProtection="1">
      <protection hidden="1"/>
    </xf>
    <xf numFmtId="0" fontId="0" fillId="2" borderId="0" xfId="0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9" fillId="2" borderId="0" xfId="0" applyFont="1" applyFill="1"/>
    <xf numFmtId="0" fontId="10" fillId="2" borderId="0" xfId="0" applyFont="1" applyFill="1"/>
    <xf numFmtId="0" fontId="4" fillId="3" borderId="0" xfId="0" applyFont="1" applyFill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0" fillId="2" borderId="2" xfId="0" applyFill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007586"/>
      <color rgb="FF50AEA1"/>
      <color rgb="FF00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microsoft.com/office/2017/06/relationships/rdRichValueStructure" Target="richData/rdrichvaluestructure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microsoft.com/office/2017/06/relationships/rdRichValue" Target="richData/rdrichvalue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microsoft.com/office/2022/10/relationships/richValueRel" Target="richData/richValueRel.xml"/><Relationship Id="rId5" Type="http://schemas.openxmlformats.org/officeDocument/2006/relationships/worksheet" Target="worksheets/sheet5.xml"/><Relationship Id="rId15" Type="http://schemas.microsoft.com/office/2017/10/relationships/person" Target="persons/person.xml"/><Relationship Id="rId10" Type="http://schemas.openxmlformats.org/officeDocument/2006/relationships/sheetMetadata" Target="metadata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microsoft.com/office/2017/06/relationships/rdRichValueTypes" Target="richData/rdRichValueTyp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Vaginal Birth PPH Rates</a:t>
            </a:r>
          </a:p>
        </c:rich>
      </c:tx>
      <c:layout>
        <c:manualLayout>
          <c:xMode val="edge"/>
          <c:yMode val="edge"/>
          <c:x val="0.46171170100936865"/>
          <c:y val="8.9988751406074249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3.5386177311206572E-2"/>
          <c:y val="7.6715410573678297E-2"/>
          <c:w val="0.95254414826847689"/>
          <c:h val="0.8199560684835655"/>
        </c:manualLayout>
      </c:layout>
      <c:lineChart>
        <c:grouping val="standard"/>
        <c:varyColors val="0"/>
        <c:ser>
          <c:idx val="0"/>
          <c:order val="0"/>
          <c:tx>
            <c:strRef>
              <c:f>'Incidence of PPH'!$D$5</c:f>
              <c:strCache>
                <c:ptCount val="1"/>
                <c:pt idx="0">
                  <c:v>% of Births with PPH 500ml-999ml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'Incidence of PPH'!$A$6:$A$30</c15:sqref>
                  </c15:fullRef>
                </c:ext>
              </c:extLst>
              <c:f>'Incidence of PPH'!$A$7:$A$30</c:f>
              <c:strCache>
                <c:ptCount val="24"/>
                <c:pt idx="0">
                  <c:v>Jan-23</c:v>
                </c:pt>
                <c:pt idx="1">
                  <c:v>Feb-23</c:v>
                </c:pt>
                <c:pt idx="2">
                  <c:v>Mar-23</c:v>
                </c:pt>
                <c:pt idx="3">
                  <c:v>Apr-23</c:v>
                </c:pt>
                <c:pt idx="4">
                  <c:v>May-23</c:v>
                </c:pt>
                <c:pt idx="5">
                  <c:v>Jun-23</c:v>
                </c:pt>
                <c:pt idx="6">
                  <c:v>Jul-23</c:v>
                </c:pt>
                <c:pt idx="7">
                  <c:v>Aug-23</c:v>
                </c:pt>
                <c:pt idx="8">
                  <c:v>Sep-23</c:v>
                </c:pt>
                <c:pt idx="9">
                  <c:v>Oct-23</c:v>
                </c:pt>
                <c:pt idx="10">
                  <c:v>Nov-23</c:v>
                </c:pt>
                <c:pt idx="11">
                  <c:v>Dec-23</c:v>
                </c:pt>
                <c:pt idx="12">
                  <c:v>Jan-24</c:v>
                </c:pt>
                <c:pt idx="13">
                  <c:v>Feb-24</c:v>
                </c:pt>
                <c:pt idx="14">
                  <c:v>Mar-24</c:v>
                </c:pt>
                <c:pt idx="15">
                  <c:v>Apr-24</c:v>
                </c:pt>
                <c:pt idx="16">
                  <c:v>May-24</c:v>
                </c:pt>
                <c:pt idx="17">
                  <c:v>Jun-24</c:v>
                </c:pt>
                <c:pt idx="18">
                  <c:v>Jul-24</c:v>
                </c:pt>
                <c:pt idx="19">
                  <c:v>Aug-24</c:v>
                </c:pt>
                <c:pt idx="20">
                  <c:v>Sep-24</c:v>
                </c:pt>
                <c:pt idx="21">
                  <c:v>Oct-24</c:v>
                </c:pt>
                <c:pt idx="22">
                  <c:v>Nov-24</c:v>
                </c:pt>
                <c:pt idx="23">
                  <c:v>Dec-24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'Incidence of PPH'!$D$6:$D$30</c15:sqref>
                  </c15:fullRef>
                </c:ext>
              </c:extLst>
              <c:f>'Incidence of PPH'!$D$7:$D$30</c:f>
              <c:numCache>
                <c:formatCode>0%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671-4351-A329-9CDD92A9B575}"/>
            </c:ext>
          </c:extLst>
        </c:ser>
        <c:ser>
          <c:idx val="1"/>
          <c:order val="1"/>
          <c:tx>
            <c:strRef>
              <c:f>'Incidence of PPH'!$F$5</c:f>
              <c:strCache>
                <c:ptCount val="1"/>
                <c:pt idx="0">
                  <c:v>% of Births with PPH 100ml-1499ml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'Incidence of PPH'!$A$6:$A$30</c15:sqref>
                  </c15:fullRef>
                </c:ext>
              </c:extLst>
              <c:f>'Incidence of PPH'!$A$7:$A$30</c:f>
              <c:strCache>
                <c:ptCount val="24"/>
                <c:pt idx="0">
                  <c:v>Jan-23</c:v>
                </c:pt>
                <c:pt idx="1">
                  <c:v>Feb-23</c:v>
                </c:pt>
                <c:pt idx="2">
                  <c:v>Mar-23</c:v>
                </c:pt>
                <c:pt idx="3">
                  <c:v>Apr-23</c:v>
                </c:pt>
                <c:pt idx="4">
                  <c:v>May-23</c:v>
                </c:pt>
                <c:pt idx="5">
                  <c:v>Jun-23</c:v>
                </c:pt>
                <c:pt idx="6">
                  <c:v>Jul-23</c:v>
                </c:pt>
                <c:pt idx="7">
                  <c:v>Aug-23</c:v>
                </c:pt>
                <c:pt idx="8">
                  <c:v>Sep-23</c:v>
                </c:pt>
                <c:pt idx="9">
                  <c:v>Oct-23</c:v>
                </c:pt>
                <c:pt idx="10">
                  <c:v>Nov-23</c:v>
                </c:pt>
                <c:pt idx="11">
                  <c:v>Dec-23</c:v>
                </c:pt>
                <c:pt idx="12">
                  <c:v>Jan-24</c:v>
                </c:pt>
                <c:pt idx="13">
                  <c:v>Feb-24</c:v>
                </c:pt>
                <c:pt idx="14">
                  <c:v>Mar-24</c:v>
                </c:pt>
                <c:pt idx="15">
                  <c:v>Apr-24</c:v>
                </c:pt>
                <c:pt idx="16">
                  <c:v>May-24</c:v>
                </c:pt>
                <c:pt idx="17">
                  <c:v>Jun-24</c:v>
                </c:pt>
                <c:pt idx="18">
                  <c:v>Jul-24</c:v>
                </c:pt>
                <c:pt idx="19">
                  <c:v>Aug-24</c:v>
                </c:pt>
                <c:pt idx="20">
                  <c:v>Sep-24</c:v>
                </c:pt>
                <c:pt idx="21">
                  <c:v>Oct-24</c:v>
                </c:pt>
                <c:pt idx="22">
                  <c:v>Nov-24</c:v>
                </c:pt>
                <c:pt idx="23">
                  <c:v>Dec-24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'Incidence of PPH'!$F$6:$F$30</c15:sqref>
                  </c15:fullRef>
                </c:ext>
              </c:extLst>
              <c:f>'Incidence of PPH'!$F$7:$F$30</c:f>
              <c:numCache>
                <c:formatCode>0%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671-4351-A329-9CDD92A9B575}"/>
            </c:ext>
          </c:extLst>
        </c:ser>
        <c:ser>
          <c:idx val="2"/>
          <c:order val="2"/>
          <c:tx>
            <c:strRef>
              <c:f>'Incidence of PPH'!$H$5</c:f>
              <c:strCache>
                <c:ptCount val="1"/>
                <c:pt idx="0">
                  <c:v>% of Births with PPH ≥1500ml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'Incidence of PPH'!$A$6:$A$30</c15:sqref>
                  </c15:fullRef>
                </c:ext>
              </c:extLst>
              <c:f>'Incidence of PPH'!$A$7:$A$30</c:f>
              <c:strCache>
                <c:ptCount val="24"/>
                <c:pt idx="0">
                  <c:v>Jan-23</c:v>
                </c:pt>
                <c:pt idx="1">
                  <c:v>Feb-23</c:v>
                </c:pt>
                <c:pt idx="2">
                  <c:v>Mar-23</c:v>
                </c:pt>
                <c:pt idx="3">
                  <c:v>Apr-23</c:v>
                </c:pt>
                <c:pt idx="4">
                  <c:v>May-23</c:v>
                </c:pt>
                <c:pt idx="5">
                  <c:v>Jun-23</c:v>
                </c:pt>
                <c:pt idx="6">
                  <c:v>Jul-23</c:v>
                </c:pt>
                <c:pt idx="7">
                  <c:v>Aug-23</c:v>
                </c:pt>
                <c:pt idx="8">
                  <c:v>Sep-23</c:v>
                </c:pt>
                <c:pt idx="9">
                  <c:v>Oct-23</c:v>
                </c:pt>
                <c:pt idx="10">
                  <c:v>Nov-23</c:v>
                </c:pt>
                <c:pt idx="11">
                  <c:v>Dec-23</c:v>
                </c:pt>
                <c:pt idx="12">
                  <c:v>Jan-24</c:v>
                </c:pt>
                <c:pt idx="13">
                  <c:v>Feb-24</c:v>
                </c:pt>
                <c:pt idx="14">
                  <c:v>Mar-24</c:v>
                </c:pt>
                <c:pt idx="15">
                  <c:v>Apr-24</c:v>
                </c:pt>
                <c:pt idx="16">
                  <c:v>May-24</c:v>
                </c:pt>
                <c:pt idx="17">
                  <c:v>Jun-24</c:v>
                </c:pt>
                <c:pt idx="18">
                  <c:v>Jul-24</c:v>
                </c:pt>
                <c:pt idx="19">
                  <c:v>Aug-24</c:v>
                </c:pt>
                <c:pt idx="20">
                  <c:v>Sep-24</c:v>
                </c:pt>
                <c:pt idx="21">
                  <c:v>Oct-24</c:v>
                </c:pt>
                <c:pt idx="22">
                  <c:v>Nov-24</c:v>
                </c:pt>
                <c:pt idx="23">
                  <c:v>Dec-24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'Incidence of PPH'!$H$6:$H$30</c15:sqref>
                  </c15:fullRef>
                </c:ext>
              </c:extLst>
              <c:f>'Incidence of PPH'!$H$7:$H$30</c:f>
              <c:numCache>
                <c:formatCode>0%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671-4351-A329-9CDD92A9B5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13176520"/>
        <c:axId val="990507808"/>
      </c:lineChart>
      <c:dateAx>
        <c:axId val="101317652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Date</a:t>
                </a:r>
              </a:p>
            </c:rich>
          </c:tx>
          <c:layout>
            <c:manualLayout>
              <c:xMode val="edge"/>
              <c:yMode val="edge"/>
              <c:x val="0.1500787658313634"/>
              <c:y val="0.8334678248900895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mmm\-yy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0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90507808"/>
        <c:crosses val="autoZero"/>
        <c:auto val="0"/>
        <c:lblOffset val="100"/>
        <c:baseTimeUnit val="months"/>
      </c:dateAx>
      <c:valAx>
        <c:axId val="9905078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Percentage of Vaginal</a:t>
                </a:r>
                <a:r>
                  <a:rPr lang="en-AU" baseline="0"/>
                  <a:t> Births </a:t>
                </a:r>
                <a:endParaRPr lang="en-AU"/>
              </a:p>
            </c:rich>
          </c:tx>
          <c:layout>
            <c:manualLayout>
              <c:xMode val="edge"/>
              <c:yMode val="edge"/>
              <c:x val="0.11411328542844709"/>
              <c:y val="0.3748988069404710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13176520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 anchor="t" anchorCtr="0"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QBL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QBL!$D$5</c:f>
              <c:strCache>
                <c:ptCount val="1"/>
                <c:pt idx="0">
                  <c:v>% of Births with QBL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QBL!$A$6:$A$30</c15:sqref>
                  </c15:fullRef>
                </c:ext>
              </c:extLst>
              <c:f>QBL!$A$7:$A$30</c:f>
              <c:strCache>
                <c:ptCount val="24"/>
                <c:pt idx="0">
                  <c:v>Jan-23</c:v>
                </c:pt>
                <c:pt idx="1">
                  <c:v>Feb-23</c:v>
                </c:pt>
                <c:pt idx="2">
                  <c:v>Mar-23</c:v>
                </c:pt>
                <c:pt idx="3">
                  <c:v>Apr-23</c:v>
                </c:pt>
                <c:pt idx="4">
                  <c:v>May-23</c:v>
                </c:pt>
                <c:pt idx="5">
                  <c:v>Jun-23</c:v>
                </c:pt>
                <c:pt idx="6">
                  <c:v>Jul-23</c:v>
                </c:pt>
                <c:pt idx="7">
                  <c:v>Aug-23</c:v>
                </c:pt>
                <c:pt idx="8">
                  <c:v>Sep-23</c:v>
                </c:pt>
                <c:pt idx="9">
                  <c:v>Oct-23</c:v>
                </c:pt>
                <c:pt idx="10">
                  <c:v>Nov-23</c:v>
                </c:pt>
                <c:pt idx="11">
                  <c:v>Dec-23</c:v>
                </c:pt>
                <c:pt idx="12">
                  <c:v>Jan-24</c:v>
                </c:pt>
                <c:pt idx="13">
                  <c:v>Feb-24</c:v>
                </c:pt>
                <c:pt idx="14">
                  <c:v>Mar-24</c:v>
                </c:pt>
                <c:pt idx="15">
                  <c:v>Apr-24</c:v>
                </c:pt>
                <c:pt idx="16">
                  <c:v>May-24</c:v>
                </c:pt>
                <c:pt idx="17">
                  <c:v>Jun-24</c:v>
                </c:pt>
                <c:pt idx="18">
                  <c:v>Jul-24</c:v>
                </c:pt>
                <c:pt idx="19">
                  <c:v>Aug-24</c:v>
                </c:pt>
                <c:pt idx="20">
                  <c:v>Sep-24</c:v>
                </c:pt>
                <c:pt idx="21">
                  <c:v>Oct-24</c:v>
                </c:pt>
                <c:pt idx="22">
                  <c:v>Nov-24</c:v>
                </c:pt>
                <c:pt idx="23">
                  <c:v>Dec-24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QBL!$D$6:$D$30</c15:sqref>
                  </c15:fullRef>
                </c:ext>
              </c:extLst>
              <c:f>QBL!$D$7:$D$30</c:f>
              <c:numCache>
                <c:formatCode>0%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CE2-4834-89AB-489BE362D9A2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720414960"/>
        <c:axId val="720412440"/>
      </c:lineChart>
      <c:dateAx>
        <c:axId val="720414960"/>
        <c:scaling>
          <c:orientation val="minMax"/>
        </c:scaling>
        <c:delete val="0"/>
        <c:axPos val="b"/>
        <c:title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mmm\-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20412440"/>
        <c:crosses val="autoZero"/>
        <c:auto val="1"/>
        <c:lblOffset val="100"/>
        <c:baseTimeUnit val="months"/>
      </c:dateAx>
      <c:valAx>
        <c:axId val="7204124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% Vaginal withs with QBL</a:t>
                </a:r>
              </a:p>
            </c:rich>
          </c:tx>
          <c:layout>
            <c:manualLayout>
              <c:xMode val="edge"/>
              <c:yMode val="edge"/>
              <c:x val="1.0080645161290322E-2"/>
              <c:y val="0.34555545991788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204149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AU"/>
              <a:t>Incidence of PPH In C/Section Births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'C-section PPH'!$D$5</c:f>
              <c:strCache>
                <c:ptCount val="1"/>
                <c:pt idx="0">
                  <c:v>% of Births with PPH 500ml-999ml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'C-section PPH'!$A$6:$A$30</c15:sqref>
                  </c15:fullRef>
                </c:ext>
              </c:extLst>
              <c:f>'C-section PPH'!$A$7:$A$30</c:f>
              <c:strCache>
                <c:ptCount val="24"/>
                <c:pt idx="0">
                  <c:v>Jan-23</c:v>
                </c:pt>
                <c:pt idx="1">
                  <c:v>Feb-23</c:v>
                </c:pt>
                <c:pt idx="2">
                  <c:v>Mar-23</c:v>
                </c:pt>
                <c:pt idx="3">
                  <c:v>Apr-23</c:v>
                </c:pt>
                <c:pt idx="4">
                  <c:v>May-23</c:v>
                </c:pt>
                <c:pt idx="5">
                  <c:v>Jun-23</c:v>
                </c:pt>
                <c:pt idx="6">
                  <c:v>Jul-23</c:v>
                </c:pt>
                <c:pt idx="7">
                  <c:v>Aug-23</c:v>
                </c:pt>
                <c:pt idx="8">
                  <c:v>Sep-23</c:v>
                </c:pt>
                <c:pt idx="9">
                  <c:v>Oct-23</c:v>
                </c:pt>
                <c:pt idx="10">
                  <c:v>Nov-23</c:v>
                </c:pt>
                <c:pt idx="11">
                  <c:v>Dec-23</c:v>
                </c:pt>
                <c:pt idx="12">
                  <c:v>Jan-24</c:v>
                </c:pt>
                <c:pt idx="13">
                  <c:v>Feb-24</c:v>
                </c:pt>
                <c:pt idx="14">
                  <c:v>Mar-24</c:v>
                </c:pt>
                <c:pt idx="15">
                  <c:v>Apr-24</c:v>
                </c:pt>
                <c:pt idx="16">
                  <c:v>May-24</c:v>
                </c:pt>
                <c:pt idx="17">
                  <c:v>Jun-24</c:v>
                </c:pt>
                <c:pt idx="18">
                  <c:v>Jul-24</c:v>
                </c:pt>
                <c:pt idx="19">
                  <c:v>Aug-24</c:v>
                </c:pt>
                <c:pt idx="20">
                  <c:v>Sep-24</c:v>
                </c:pt>
                <c:pt idx="21">
                  <c:v>Oct-24</c:v>
                </c:pt>
                <c:pt idx="22">
                  <c:v>Nov-24</c:v>
                </c:pt>
                <c:pt idx="23">
                  <c:v>Dec-24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'C-section PPH'!$D$6:$D$30</c15:sqref>
                  </c15:fullRef>
                </c:ext>
              </c:extLst>
              <c:f>'C-section PPH'!$D$7:$D$30</c:f>
              <c:numCache>
                <c:formatCode>0%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326-4740-BD23-49A8088350D1}"/>
            </c:ext>
          </c:extLst>
        </c:ser>
        <c:ser>
          <c:idx val="1"/>
          <c:order val="1"/>
          <c:tx>
            <c:strRef>
              <c:f>'C-section PPH'!$F$5</c:f>
              <c:strCache>
                <c:ptCount val="1"/>
                <c:pt idx="0">
                  <c:v>% of Births with PPH 100ml-1499ml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'C-section PPH'!$A$6:$A$30</c15:sqref>
                  </c15:fullRef>
                </c:ext>
              </c:extLst>
              <c:f>'C-section PPH'!$A$7:$A$30</c:f>
              <c:strCache>
                <c:ptCount val="24"/>
                <c:pt idx="0">
                  <c:v>Jan-23</c:v>
                </c:pt>
                <c:pt idx="1">
                  <c:v>Feb-23</c:v>
                </c:pt>
                <c:pt idx="2">
                  <c:v>Mar-23</c:v>
                </c:pt>
                <c:pt idx="3">
                  <c:v>Apr-23</c:v>
                </c:pt>
                <c:pt idx="4">
                  <c:v>May-23</c:v>
                </c:pt>
                <c:pt idx="5">
                  <c:v>Jun-23</c:v>
                </c:pt>
                <c:pt idx="6">
                  <c:v>Jul-23</c:v>
                </c:pt>
                <c:pt idx="7">
                  <c:v>Aug-23</c:v>
                </c:pt>
                <c:pt idx="8">
                  <c:v>Sep-23</c:v>
                </c:pt>
                <c:pt idx="9">
                  <c:v>Oct-23</c:v>
                </c:pt>
                <c:pt idx="10">
                  <c:v>Nov-23</c:v>
                </c:pt>
                <c:pt idx="11">
                  <c:v>Dec-23</c:v>
                </c:pt>
                <c:pt idx="12">
                  <c:v>Jan-24</c:v>
                </c:pt>
                <c:pt idx="13">
                  <c:v>Feb-24</c:v>
                </c:pt>
                <c:pt idx="14">
                  <c:v>Mar-24</c:v>
                </c:pt>
                <c:pt idx="15">
                  <c:v>Apr-24</c:v>
                </c:pt>
                <c:pt idx="16">
                  <c:v>May-24</c:v>
                </c:pt>
                <c:pt idx="17">
                  <c:v>Jun-24</c:v>
                </c:pt>
                <c:pt idx="18">
                  <c:v>Jul-24</c:v>
                </c:pt>
                <c:pt idx="19">
                  <c:v>Aug-24</c:v>
                </c:pt>
                <c:pt idx="20">
                  <c:v>Sep-24</c:v>
                </c:pt>
                <c:pt idx="21">
                  <c:v>Oct-24</c:v>
                </c:pt>
                <c:pt idx="22">
                  <c:v>Nov-24</c:v>
                </c:pt>
                <c:pt idx="23">
                  <c:v>Dec-24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'C-section PPH'!$F$6:$F$30</c15:sqref>
                  </c15:fullRef>
                </c:ext>
              </c:extLst>
              <c:f>'C-section PPH'!$F$7:$F$30</c:f>
              <c:numCache>
                <c:formatCode>0%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326-4740-BD23-49A8088350D1}"/>
            </c:ext>
          </c:extLst>
        </c:ser>
        <c:ser>
          <c:idx val="2"/>
          <c:order val="2"/>
          <c:tx>
            <c:strRef>
              <c:f>'C-section PPH'!$H$5</c:f>
              <c:strCache>
                <c:ptCount val="1"/>
                <c:pt idx="0">
                  <c:v>% of Births with PPH ≥1500ml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'C-section PPH'!$A$6:$A$30</c15:sqref>
                  </c15:fullRef>
                </c:ext>
              </c:extLst>
              <c:f>'C-section PPH'!$A$7:$A$30</c:f>
              <c:strCache>
                <c:ptCount val="24"/>
                <c:pt idx="0">
                  <c:v>Jan-23</c:v>
                </c:pt>
                <c:pt idx="1">
                  <c:v>Feb-23</c:v>
                </c:pt>
                <c:pt idx="2">
                  <c:v>Mar-23</c:v>
                </c:pt>
                <c:pt idx="3">
                  <c:v>Apr-23</c:v>
                </c:pt>
                <c:pt idx="4">
                  <c:v>May-23</c:v>
                </c:pt>
                <c:pt idx="5">
                  <c:v>Jun-23</c:v>
                </c:pt>
                <c:pt idx="6">
                  <c:v>Jul-23</c:v>
                </c:pt>
                <c:pt idx="7">
                  <c:v>Aug-23</c:v>
                </c:pt>
                <c:pt idx="8">
                  <c:v>Sep-23</c:v>
                </c:pt>
                <c:pt idx="9">
                  <c:v>Oct-23</c:v>
                </c:pt>
                <c:pt idx="10">
                  <c:v>Nov-23</c:v>
                </c:pt>
                <c:pt idx="11">
                  <c:v>Dec-23</c:v>
                </c:pt>
                <c:pt idx="12">
                  <c:v>Jan-24</c:v>
                </c:pt>
                <c:pt idx="13">
                  <c:v>Feb-24</c:v>
                </c:pt>
                <c:pt idx="14">
                  <c:v>Mar-24</c:v>
                </c:pt>
                <c:pt idx="15">
                  <c:v>Apr-24</c:v>
                </c:pt>
                <c:pt idx="16">
                  <c:v>May-24</c:v>
                </c:pt>
                <c:pt idx="17">
                  <c:v>Jun-24</c:v>
                </c:pt>
                <c:pt idx="18">
                  <c:v>Jul-24</c:v>
                </c:pt>
                <c:pt idx="19">
                  <c:v>Aug-24</c:v>
                </c:pt>
                <c:pt idx="20">
                  <c:v>Sep-24</c:v>
                </c:pt>
                <c:pt idx="21">
                  <c:v>Oct-24</c:v>
                </c:pt>
                <c:pt idx="22">
                  <c:v>Nov-24</c:v>
                </c:pt>
                <c:pt idx="23">
                  <c:v>Dec-24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'C-section PPH'!$H$6:$H$30</c15:sqref>
                  </c15:fullRef>
                </c:ext>
              </c:extLst>
              <c:f>'C-section PPH'!$H$7:$H$30</c:f>
              <c:numCache>
                <c:formatCode>0%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326-4740-BD23-49A8088350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87110112"/>
        <c:axId val="1287113352"/>
      </c:lineChart>
      <c:dateAx>
        <c:axId val="128711011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Date</a:t>
                </a:r>
              </a:p>
            </c:rich>
          </c:tx>
          <c:layout>
            <c:manualLayout>
              <c:xMode val="edge"/>
              <c:yMode val="edge"/>
              <c:x val="0.19053561515639683"/>
              <c:y val="0.7556237612315409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mmm\-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87113352"/>
        <c:crosses val="autoZero"/>
        <c:auto val="1"/>
        <c:lblOffset val="100"/>
        <c:baseTimeUnit val="months"/>
      </c:dateAx>
      <c:valAx>
        <c:axId val="12871133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Percentage of C/Section Births</a:t>
                </a:r>
              </a:p>
            </c:rich>
          </c:tx>
          <c:layout>
            <c:manualLayout>
              <c:xMode val="edge"/>
              <c:yMode val="edge"/>
              <c:x val="0.15694371890705686"/>
              <c:y val="0.2542451646063532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87110112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Time to medication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'Debrief  &amp; Time to Medication'!$N$5</c:f>
              <c:strCache>
                <c:ptCount val="1"/>
                <c:pt idx="0">
                  <c:v>%1-3 mins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'Debrief  &amp; Time to Medication'!$G$6:$G$29</c:f>
              <c:numCache>
                <c:formatCode>mmm\-yy</c:formatCode>
                <c:ptCount val="24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</c:numCache>
            </c:numRef>
          </c:cat>
          <c:val>
            <c:numRef>
              <c:f>'Debrief  &amp; Time to Medication'!$N$6:$N$29</c:f>
              <c:numCache>
                <c:formatCode>0%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580-486C-A623-FF0BEF8AFA96}"/>
            </c:ext>
          </c:extLst>
        </c:ser>
        <c:ser>
          <c:idx val="1"/>
          <c:order val="1"/>
          <c:tx>
            <c:strRef>
              <c:f>'Debrief  &amp; Time to Medication'!$O$5</c:f>
              <c:strCache>
                <c:ptCount val="1"/>
                <c:pt idx="0">
                  <c:v>%4-6mins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'Debrief  &amp; Time to Medication'!$G$6:$G$29</c:f>
              <c:numCache>
                <c:formatCode>mmm\-yy</c:formatCode>
                <c:ptCount val="24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</c:numCache>
            </c:numRef>
          </c:cat>
          <c:val>
            <c:numRef>
              <c:f>'Debrief  &amp; Time to Medication'!$O$6:$O$29</c:f>
              <c:numCache>
                <c:formatCode>0%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580-486C-A623-FF0BEF8AFA96}"/>
            </c:ext>
          </c:extLst>
        </c:ser>
        <c:ser>
          <c:idx val="2"/>
          <c:order val="2"/>
          <c:tx>
            <c:strRef>
              <c:f>'Debrief  &amp; Time to Medication'!$P$5</c:f>
              <c:strCache>
                <c:ptCount val="1"/>
                <c:pt idx="0">
                  <c:v>%6-9 mins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'Debrief  &amp; Time to Medication'!$G$6:$G$29</c:f>
              <c:numCache>
                <c:formatCode>mmm\-yy</c:formatCode>
                <c:ptCount val="24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</c:numCache>
            </c:numRef>
          </c:cat>
          <c:val>
            <c:numRef>
              <c:f>'Debrief  &amp; Time to Medication'!$P$6:$P$29</c:f>
              <c:numCache>
                <c:formatCode>0%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580-486C-A623-FF0BEF8AFA96}"/>
            </c:ext>
          </c:extLst>
        </c:ser>
        <c:ser>
          <c:idx val="3"/>
          <c:order val="3"/>
          <c:tx>
            <c:strRef>
              <c:f>'Debrief  &amp; Time to Medication'!$Q$5</c:f>
              <c:strCache>
                <c:ptCount val="1"/>
                <c:pt idx="0">
                  <c:v>%10-15 mins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'Debrief  &amp; Time to Medication'!$G$6:$G$29</c:f>
              <c:numCache>
                <c:formatCode>mmm\-yy</c:formatCode>
                <c:ptCount val="24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</c:numCache>
            </c:numRef>
          </c:cat>
          <c:val>
            <c:numRef>
              <c:f>'Debrief  &amp; Time to Medication'!$Q$6:$Q$29</c:f>
              <c:numCache>
                <c:formatCode>0%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580-486C-A623-FF0BEF8AFA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87062952"/>
        <c:axId val="1287063672"/>
      </c:lineChart>
      <c:dateAx>
        <c:axId val="12870629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Date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87063672"/>
        <c:crosses val="autoZero"/>
        <c:auto val="1"/>
        <c:lblOffset val="100"/>
        <c:baseTimeUnit val="months"/>
      </c:dateAx>
      <c:valAx>
        <c:axId val="1287063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% of files reviewed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87062952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% PPH receiving clinical debrief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'Debrief  &amp; Time to Medication'!$D$5</c:f>
              <c:strCache>
                <c:ptCount val="1"/>
                <c:pt idx="0">
                  <c:v>% Clinical Debrief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'Debrief  &amp; Time to Medication'!$A$6:$A$29</c:f>
              <c:numCache>
                <c:formatCode>mmm\-yy</c:formatCode>
                <c:ptCount val="24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</c:numCache>
            </c:numRef>
          </c:cat>
          <c:val>
            <c:numRef>
              <c:f>'Debrief  &amp; Time to Medication'!$D$6:$D$29</c:f>
              <c:numCache>
                <c:formatCode>0%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035-4747-A576-BB1B634606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87074112"/>
        <c:axId val="1287071232"/>
      </c:lineChart>
      <c:dateAx>
        <c:axId val="128707411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87071232"/>
        <c:crosses val="autoZero"/>
        <c:auto val="1"/>
        <c:lblOffset val="100"/>
        <c:baseTimeUnit val="months"/>
      </c:dateAx>
      <c:valAx>
        <c:axId val="12870712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87074112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Rick Assessment and Planned Active Third</a:t>
            </a:r>
            <a:r>
              <a:rPr lang="en-US" baseline="0"/>
              <a:t> Stage</a:t>
            </a:r>
            <a:r>
              <a:rPr lang="en-US"/>
              <a:t>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'Risk Assessment &amp; Active 3rd St'!$D$5</c:f>
              <c:strCache>
                <c:ptCount val="1"/>
                <c:pt idx="0">
                  <c:v>%  files with Documented Risk Assessment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'Risk Assessment &amp; Active 3rd St'!$A$6:$A$18</c15:sqref>
                  </c15:fullRef>
                </c:ext>
              </c:extLst>
              <c:f>'Risk Assessment &amp; Active 3rd St'!$A$7:$A$18</c:f>
              <c:strCache>
                <c:ptCount val="12"/>
                <c:pt idx="0">
                  <c:v>Jan-23</c:v>
                </c:pt>
                <c:pt idx="1">
                  <c:v>Feb-23</c:v>
                </c:pt>
                <c:pt idx="2">
                  <c:v>Mar-23</c:v>
                </c:pt>
                <c:pt idx="3">
                  <c:v>Apr-23</c:v>
                </c:pt>
                <c:pt idx="4">
                  <c:v>May-23</c:v>
                </c:pt>
                <c:pt idx="5">
                  <c:v>Jun-23</c:v>
                </c:pt>
                <c:pt idx="6">
                  <c:v>Jul-23</c:v>
                </c:pt>
                <c:pt idx="7">
                  <c:v>Aug-23</c:v>
                </c:pt>
                <c:pt idx="8">
                  <c:v>Sep-23</c:v>
                </c:pt>
                <c:pt idx="9">
                  <c:v>Oct-23</c:v>
                </c:pt>
                <c:pt idx="10">
                  <c:v>Nov-23</c:v>
                </c:pt>
                <c:pt idx="11">
                  <c:v>Dec-23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'Risk Assessment &amp; Active 3rd St'!$D$6:$D$18</c15:sqref>
                  </c15:fullRef>
                </c:ext>
              </c:extLst>
              <c:f>'Risk Assessment &amp; Active 3rd St'!$D$7:$D$18</c:f>
              <c:numCache>
                <c:formatCode>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A6D-43BA-A896-8714AAAFBF90}"/>
            </c:ext>
          </c:extLst>
        </c:ser>
        <c:ser>
          <c:idx val="1"/>
          <c:order val="1"/>
          <c:tx>
            <c:strRef>
              <c:f>'Risk Assessment &amp; Active 3rd St'!$F$5</c:f>
              <c:strCache>
                <c:ptCount val="1"/>
                <c:pt idx="0">
                  <c:v>% Files with Documented Planned Active Third Stage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'Risk Assessment &amp; Active 3rd St'!$A$6:$A$18</c15:sqref>
                  </c15:fullRef>
                </c:ext>
              </c:extLst>
              <c:f>'Risk Assessment &amp; Active 3rd St'!$A$7:$A$18</c:f>
              <c:strCache>
                <c:ptCount val="12"/>
                <c:pt idx="0">
                  <c:v>Jan-23</c:v>
                </c:pt>
                <c:pt idx="1">
                  <c:v>Feb-23</c:v>
                </c:pt>
                <c:pt idx="2">
                  <c:v>Mar-23</c:v>
                </c:pt>
                <c:pt idx="3">
                  <c:v>Apr-23</c:v>
                </c:pt>
                <c:pt idx="4">
                  <c:v>May-23</c:v>
                </c:pt>
                <c:pt idx="5">
                  <c:v>Jun-23</c:v>
                </c:pt>
                <c:pt idx="6">
                  <c:v>Jul-23</c:v>
                </c:pt>
                <c:pt idx="7">
                  <c:v>Aug-23</c:v>
                </c:pt>
                <c:pt idx="8">
                  <c:v>Sep-23</c:v>
                </c:pt>
                <c:pt idx="9">
                  <c:v>Oct-23</c:v>
                </c:pt>
                <c:pt idx="10">
                  <c:v>Nov-23</c:v>
                </c:pt>
                <c:pt idx="11">
                  <c:v>Dec-23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'Risk Assessment &amp; Active 3rd St'!$F$6:$F$18</c15:sqref>
                  </c15:fullRef>
                </c:ext>
              </c:extLst>
              <c:f>'Risk Assessment &amp; Active 3rd St'!$F$7:$F$18</c:f>
              <c:numCache>
                <c:formatCode>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A6D-43BA-A896-8714AAAFBF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13307752"/>
        <c:axId val="1013310992"/>
      </c:lineChart>
      <c:dateAx>
        <c:axId val="10133077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Date</a:t>
                </a:r>
              </a:p>
            </c:rich>
          </c:tx>
          <c:layout>
            <c:manualLayout>
              <c:xMode val="edge"/>
              <c:yMode val="edge"/>
              <c:x val="0.50808390877904586"/>
              <c:y val="0.9207634671632043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mmm\-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13310992"/>
        <c:crosses val="autoZero"/>
        <c:auto val="1"/>
        <c:lblOffset val="100"/>
        <c:baseTimeUnit val="months"/>
      </c:dateAx>
      <c:valAx>
        <c:axId val="1013310992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Percentage of Files Reviewed</a:t>
                </a:r>
              </a:p>
            </c:rich>
          </c:tx>
          <c:layout>
            <c:manualLayout>
              <c:xMode val="edge"/>
              <c:yMode val="edge"/>
              <c:x val="0.20690953454689975"/>
              <c:y val="0.2847609195682069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13307752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131763</xdr:colOff>
      <xdr:row>3</xdr:row>
      <xdr:rowOff>139700</xdr:rowOff>
    </xdr:from>
    <xdr:to>
      <xdr:col>27</xdr:col>
      <xdr:colOff>304800</xdr:colOff>
      <xdr:row>40</xdr:row>
      <xdr:rowOff>95250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1B57A769-3E8D-FA00-940C-6E86B1DAB24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600075</xdr:colOff>
      <xdr:row>3</xdr:row>
      <xdr:rowOff>160337</xdr:rowOff>
    </xdr:from>
    <xdr:to>
      <xdr:col>15</xdr:col>
      <xdr:colOff>190500</xdr:colOff>
      <xdr:row>29</xdr:row>
      <xdr:rowOff>152400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CE8478C0-624D-1B04-AF95-B0AC8663B41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144461</xdr:colOff>
      <xdr:row>4</xdr:row>
      <xdr:rowOff>28573</xdr:rowOff>
    </xdr:from>
    <xdr:to>
      <xdr:col>22</xdr:col>
      <xdr:colOff>161924</xdr:colOff>
      <xdr:row>37</xdr:row>
      <xdr:rowOff>85724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4DA8786A-2BF2-92CA-CA28-C403C8E8493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92075</xdr:colOff>
      <xdr:row>30</xdr:row>
      <xdr:rowOff>171449</xdr:rowOff>
    </xdr:from>
    <xdr:to>
      <xdr:col>23</xdr:col>
      <xdr:colOff>161925</xdr:colOff>
      <xdr:row>57</xdr:row>
      <xdr:rowOff>76199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4051A48B-09E3-980E-A953-5E6BD43C17C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30</xdr:row>
      <xdr:rowOff>161924</xdr:rowOff>
    </xdr:from>
    <xdr:to>
      <xdr:col>10</xdr:col>
      <xdr:colOff>381000</xdr:colOff>
      <xdr:row>57</xdr:row>
      <xdr:rowOff>28574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D86722DF-8A64-B0A7-027B-59029794F16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74611</xdr:colOff>
      <xdr:row>3</xdr:row>
      <xdr:rowOff>123825</xdr:rowOff>
    </xdr:from>
    <xdr:to>
      <xdr:col>19</xdr:col>
      <xdr:colOff>142875</xdr:colOff>
      <xdr:row>34</xdr:row>
      <xdr:rowOff>142875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9CFA7972-DB83-C41E-6672-F25E5231328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Robert Forsythe" id="{A0C02BF2-8C44-4A33-BDCF-F7E88012B982}" userId="S::rforsythe@ihi.org::0f8511b4-5804-4399-aafe-74b4ff4b8d9d" providerId="AD"/>
  <person displayName="Shannon Lambert (SCV)" id="{EEBDF89C-180E-48A6-A853-3A4F4CE15408}" userId="S::shannon.lambert@safercare.vic.gov.au::39a74a40-3fc5-45af-b4ab-23170bc506c5" providerId="AD"/>
</personList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SCV Theme">
  <a:themeElements>
    <a:clrScheme name="Safer Care Victoria">
      <a:dk1>
        <a:srgbClr val="000000"/>
      </a:dk1>
      <a:lt1>
        <a:srgbClr val="FFFFFF"/>
      </a:lt1>
      <a:dk2>
        <a:srgbClr val="007586"/>
      </a:dk2>
      <a:lt2>
        <a:srgbClr val="EDF5F7"/>
      </a:lt2>
      <a:accent1>
        <a:srgbClr val="1B242A"/>
      </a:accent1>
      <a:accent2>
        <a:srgbClr val="007586"/>
      </a:accent2>
      <a:accent3>
        <a:srgbClr val="5AB9EB"/>
      </a:accent3>
      <a:accent4>
        <a:srgbClr val="004C97"/>
      </a:accent4>
      <a:accent5>
        <a:srgbClr val="5AAA64"/>
      </a:accent5>
      <a:accent6>
        <a:srgbClr val="E6643C"/>
      </a:accent6>
      <a:hlink>
        <a:srgbClr val="004C97"/>
      </a:hlink>
      <a:folHlink>
        <a:srgbClr val="007586"/>
      </a:folHlink>
    </a:clrScheme>
    <a:fontScheme name="Arial">
      <a:majorFont>
        <a:latin typeface="Arial" panose="020F0302020204030204"/>
        <a:ea typeface="Arial"/>
        <a:cs typeface="Arial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Arial" panose="020F0502020204030204"/>
        <a:ea typeface="Arial"/>
        <a:cs typeface="Arial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V9" dT="2023-11-02T23:04:36.29" personId="{EEBDF89C-180E-48A6-A853-3A4F4CE15408}" id="{2F4F6B94-5808-461D-8223-28952E34E18C}">
    <text>Would be great to be able to visualise medians on this graph also</text>
  </threadedComment>
  <threadedComment ref="V9" dT="2023-11-29T03:25:07.43" personId="{A0C02BF2-8C44-4A33-BDCF-F7E88012B982}" id="{06D2A9D8-3047-4879-BA45-725CB9230C3F}" parentId="{2F4F6B94-5808-461D-8223-28952E34E18C}">
    <text>Create another column and just use the median function in excel (I can talk you through it)</text>
  </threadedComment>
  <threadedComment ref="V9" dT="2023-11-29T03:25:40.09" personId="{A0C02BF2-8C44-4A33-BDCF-F7E88012B982}" id="{BA00FF97-9716-4990-A00D-AF759298C7EC}" parentId="{2F4F6B94-5808-461D-8223-28952E34E18C}">
    <text>It might get too busy though with the medians might be better with 3 'small multiples'</text>
  </threadedComment>
  <threadedComment ref="V9" dT="2023-11-29T03:26:26.74" personId="{A0C02BF2-8C44-4A33-BDCF-F7E88012B982}" id="{DB47C1BB-ABF2-4F6E-B602-7604C330CDCB}" parentId="{2F4F6B94-5808-461D-8223-28952E34E18C}">
    <text xml:space="preserve">Also don’t forget to set the vertical axis as a percentage and to add an axis label
</text>
  </threadedComment>
  <threadedComment ref="V9" dT="2023-11-29T03:27:52.09" personId="{A0C02BF2-8C44-4A33-BDCF-F7E88012B982}" id="{A22A2F3A-F31F-465B-B4BE-4B34C89C9849}" parentId="{2F4F6B94-5808-461D-8223-28952E34E18C}">
    <text>If uou use the Iferror funciton (see D6) you can get rid of the Div/0 errors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V9" dT="2023-11-02T23:04:36.29" personId="{EEBDF89C-180E-48A6-A853-3A4F4CE15408}" id="{BE28970B-22E4-447A-8AED-52CA3603C6B0}">
    <text>Would be great to be able to visualise medians on this graph also</text>
  </threadedComment>
  <threadedComment ref="V9" dT="2023-11-29T03:25:07.43" personId="{A0C02BF2-8C44-4A33-BDCF-F7E88012B982}" id="{62DB8B1F-84E8-4432-8E25-D9EC69BBB853}" parentId="{BE28970B-22E4-447A-8AED-52CA3603C6B0}">
    <text>Create another column and just use the median function in excel (I can talk you through it)</text>
  </threadedComment>
  <threadedComment ref="V9" dT="2023-11-29T03:25:40.09" personId="{A0C02BF2-8C44-4A33-BDCF-F7E88012B982}" id="{779F7392-D536-4339-9DC9-1DC61F7EA189}" parentId="{BE28970B-22E4-447A-8AED-52CA3603C6B0}">
    <text>It might get too busy though with the medians might be better with 3 'small multiples'</text>
  </threadedComment>
  <threadedComment ref="V9" dT="2023-11-29T03:26:26.74" personId="{A0C02BF2-8C44-4A33-BDCF-F7E88012B982}" id="{01BE404A-A342-4FB6-B853-1F0A80552DEA}" parentId="{BE28970B-22E4-447A-8AED-52CA3603C6B0}">
    <text xml:space="preserve">Also don’t forget to set the vertical axis as a percentage and to add an axis label
</text>
  </threadedComment>
  <threadedComment ref="V9" dT="2023-11-29T03:27:52.09" personId="{A0C02BF2-8C44-4A33-BDCF-F7E88012B982}" id="{BA1E5A7C-F055-44CB-A7C2-084F03CB14EE}" parentId="{BE28970B-22E4-447A-8AED-52CA3603C6B0}">
    <text>If uou use the Iferror funciton (see D6) you can get rid of the Div/0 errors</text>
  </threadedComment>
</ThreadedComment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5710C4-ECC6-445C-8A01-C4D081871751}">
  <dimension ref="A1:S12"/>
  <sheetViews>
    <sheetView tabSelected="1" workbookViewId="0">
      <selection activeCell="O22" sqref="O22"/>
    </sheetView>
  </sheetViews>
  <sheetFormatPr defaultRowHeight="14" x14ac:dyDescent="0.3"/>
  <cols>
    <col min="1" max="1" width="8.6640625" style="4"/>
    <col min="2" max="2" width="16.58203125" style="4" customWidth="1"/>
    <col min="3" max="9" width="8.6640625" style="4"/>
    <col min="10" max="10" width="22.6640625" style="4" customWidth="1"/>
    <col min="11" max="16384" width="8.6640625" style="4"/>
  </cols>
  <sheetData>
    <row r="1" spans="1:19" ht="106" customHeight="1" x14ac:dyDescent="0.3">
      <c r="A1" s="59" t="e" vm="1">
        <v>#VALUE!</v>
      </c>
      <c r="B1" s="59"/>
      <c r="C1" s="59"/>
      <c r="D1" s="59"/>
    </row>
    <row r="2" spans="1:19" s="20" customFormat="1" ht="45" x14ac:dyDescent="0.9">
      <c r="A2" s="62" t="s">
        <v>0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</row>
    <row r="5" spans="1:19" ht="30" x14ac:dyDescent="0.6">
      <c r="A5" s="21" t="s">
        <v>34</v>
      </c>
      <c r="B5" s="21"/>
      <c r="C5" s="21"/>
      <c r="D5" s="21"/>
      <c r="E5" s="21"/>
      <c r="F5" s="21"/>
      <c r="G5" s="21"/>
      <c r="H5" s="21"/>
      <c r="I5" s="21"/>
      <c r="J5" s="21"/>
      <c r="K5" s="22"/>
      <c r="L5" s="22"/>
      <c r="M5" s="22"/>
      <c r="N5" s="22"/>
      <c r="O5" s="22"/>
      <c r="P5" s="22"/>
      <c r="Q5" s="22"/>
      <c r="R5" s="22"/>
      <c r="S5" s="22"/>
    </row>
    <row r="6" spans="1:19" ht="29.5" x14ac:dyDescent="0.55000000000000004">
      <c r="A6" s="22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</row>
    <row r="7" spans="1:19" ht="29.5" x14ac:dyDescent="0.55000000000000004">
      <c r="A7" s="22"/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</row>
    <row r="8" spans="1:19" ht="30" x14ac:dyDescent="0.6">
      <c r="A8" s="21" t="s">
        <v>1</v>
      </c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</row>
    <row r="9" spans="1:19" ht="30" x14ac:dyDescent="0.6">
      <c r="A9" s="21" t="s">
        <v>35</v>
      </c>
      <c r="B9" s="22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</row>
    <row r="10" spans="1:19" ht="30" x14ac:dyDescent="0.6">
      <c r="A10" s="21" t="s">
        <v>36</v>
      </c>
      <c r="B10" s="22"/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</row>
    <row r="11" spans="1:19" ht="30" x14ac:dyDescent="0.6">
      <c r="A11" s="60" t="s">
        <v>37</v>
      </c>
      <c r="B11" s="61"/>
      <c r="C11" s="61"/>
      <c r="D11" s="61"/>
      <c r="E11" s="61"/>
      <c r="F11" s="61"/>
      <c r="G11" s="61"/>
      <c r="H11" s="61"/>
      <c r="I11" s="61"/>
      <c r="J11" s="61"/>
      <c r="K11" s="61"/>
      <c r="L11" s="61"/>
      <c r="M11" s="61"/>
      <c r="N11" s="61"/>
      <c r="O11" s="61"/>
      <c r="P11" s="61"/>
      <c r="Q11" s="61"/>
      <c r="R11" s="61"/>
      <c r="S11" s="61"/>
    </row>
    <row r="12" spans="1:19" ht="30" x14ac:dyDescent="0.6">
      <c r="A12" s="60" t="s">
        <v>38</v>
      </c>
      <c r="B12" s="61"/>
      <c r="C12" s="61"/>
      <c r="D12" s="61"/>
      <c r="E12" s="61"/>
      <c r="F12" s="61"/>
      <c r="G12" s="61"/>
      <c r="H12" s="61"/>
      <c r="I12" s="61"/>
      <c r="J12" s="61"/>
      <c r="K12" s="61"/>
      <c r="L12" s="61"/>
      <c r="M12" s="61"/>
      <c r="N12" s="61"/>
      <c r="O12" s="61"/>
      <c r="P12" s="61"/>
      <c r="Q12" s="61"/>
      <c r="R12" s="61"/>
      <c r="S12" s="61"/>
    </row>
  </sheetData>
  <mergeCells count="5">
    <mergeCell ref="A1:B1"/>
    <mergeCell ref="C1:D1"/>
    <mergeCell ref="A11:S11"/>
    <mergeCell ref="A12:S12"/>
    <mergeCell ref="A2:N2"/>
  </mergeCells>
  <pageMargins left="0.7" right="0.7" top="0.75" bottom="0.75" header="0.3" footer="0.3"/>
  <headerFooter>
    <oddFooter>&amp;C_x000D_&amp;1#&amp;"Arial Black"&amp;10&amp;K000000 OFFICIAL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5C2F5A-2631-4D44-9549-C9AC6DE80FDE}">
  <dimension ref="A1:V2759"/>
  <sheetViews>
    <sheetView workbookViewId="0">
      <selection activeCell="F35" sqref="F35"/>
    </sheetView>
  </sheetViews>
  <sheetFormatPr defaultRowHeight="14" x14ac:dyDescent="0.3"/>
  <cols>
    <col min="1" max="1" width="10.6640625" style="4" customWidth="1"/>
    <col min="2" max="2" width="14.4140625" style="3" customWidth="1"/>
    <col min="3" max="3" width="16.5" style="32" customWidth="1"/>
    <col min="4" max="4" width="16.5" style="23" customWidth="1"/>
    <col min="5" max="5" width="17.5" style="3" customWidth="1"/>
    <col min="6" max="6" width="17.5" style="23" customWidth="1"/>
    <col min="7" max="7" width="17.75" style="3" customWidth="1"/>
    <col min="8" max="8" width="27.75" style="23" customWidth="1"/>
    <col min="9" max="16384" width="8.6640625" style="4"/>
  </cols>
  <sheetData>
    <row r="1" spans="1:22" ht="32.5" x14ac:dyDescent="0.65">
      <c r="A1" s="34" t="s">
        <v>45</v>
      </c>
      <c r="B1" s="35"/>
      <c r="C1" s="36"/>
      <c r="D1" s="37"/>
      <c r="E1" s="35"/>
      <c r="F1" s="38"/>
    </row>
    <row r="2" spans="1:22" ht="18" x14ac:dyDescent="0.4">
      <c r="A2" s="64" t="s">
        <v>33</v>
      </c>
      <c r="B2" s="64"/>
      <c r="C2" s="64"/>
    </row>
    <row r="5" spans="1:22" ht="28.5" x14ac:dyDescent="0.35">
      <c r="A5" s="24" t="s">
        <v>2</v>
      </c>
      <c r="B5" s="25" t="s">
        <v>3</v>
      </c>
      <c r="C5" s="26" t="s">
        <v>4</v>
      </c>
      <c r="D5" s="27" t="s">
        <v>5</v>
      </c>
      <c r="E5" s="28" t="s">
        <v>6</v>
      </c>
      <c r="F5" s="27" t="s">
        <v>7</v>
      </c>
      <c r="G5" s="28" t="s">
        <v>40</v>
      </c>
      <c r="H5" s="29" t="s">
        <v>41</v>
      </c>
    </row>
    <row r="6" spans="1:22" x14ac:dyDescent="0.3">
      <c r="A6" s="6" t="s">
        <v>8</v>
      </c>
      <c r="B6" s="7">
        <v>75</v>
      </c>
      <c r="C6" s="30">
        <v>12</v>
      </c>
      <c r="D6" s="13">
        <f t="shared" ref="D6:D30" si="0">IFERROR(C6/B6,"")</f>
        <v>0.16</v>
      </c>
      <c r="E6" s="30">
        <v>3</v>
      </c>
      <c r="F6" s="13">
        <f>(E6/B6)</f>
        <v>0.04</v>
      </c>
      <c r="G6" s="30">
        <v>1</v>
      </c>
      <c r="H6" s="13">
        <f>(G6/B6)</f>
        <v>1.3333333333333334E-2</v>
      </c>
    </row>
    <row r="7" spans="1:22" x14ac:dyDescent="0.3">
      <c r="A7" s="12">
        <v>44927</v>
      </c>
      <c r="B7" s="50"/>
      <c r="C7" s="49"/>
      <c r="D7" s="13" t="str">
        <f t="shared" si="0"/>
        <v/>
      </c>
      <c r="E7" s="49"/>
      <c r="F7" s="13" t="str">
        <f>IFERROR(E7/B7,"")</f>
        <v/>
      </c>
      <c r="G7" s="49"/>
      <c r="H7" s="13" t="str">
        <f>IFERROR(G7/B7,"")</f>
        <v/>
      </c>
    </row>
    <row r="8" spans="1:22" x14ac:dyDescent="0.3">
      <c r="A8" s="12">
        <v>44958</v>
      </c>
      <c r="B8" s="49"/>
      <c r="C8" s="49"/>
      <c r="D8" s="13" t="str">
        <f t="shared" si="0"/>
        <v/>
      </c>
      <c r="E8" s="49"/>
      <c r="F8" s="13" t="str">
        <f t="shared" ref="F8:F30" si="1">IFERROR(E8/B8,"")</f>
        <v/>
      </c>
      <c r="G8" s="49"/>
      <c r="H8" s="13" t="str">
        <f t="shared" ref="H8:H30" si="2">IFERROR(G8/B8,"")</f>
        <v/>
      </c>
    </row>
    <row r="9" spans="1:22" x14ac:dyDescent="0.3">
      <c r="A9" s="12">
        <v>44986</v>
      </c>
      <c r="B9" s="49"/>
      <c r="C9" s="49"/>
      <c r="D9" s="13" t="str">
        <f t="shared" si="0"/>
        <v/>
      </c>
      <c r="E9" s="49"/>
      <c r="F9" s="13" t="str">
        <f t="shared" si="1"/>
        <v/>
      </c>
      <c r="G9" s="49"/>
      <c r="H9" s="13" t="str">
        <f t="shared" si="2"/>
        <v/>
      </c>
    </row>
    <row r="10" spans="1:22" x14ac:dyDescent="0.3">
      <c r="A10" s="12">
        <v>45017</v>
      </c>
      <c r="B10" s="49"/>
      <c r="C10" s="49"/>
      <c r="D10" s="13" t="str">
        <f t="shared" si="0"/>
        <v/>
      </c>
      <c r="E10" s="49"/>
      <c r="F10" s="13" t="str">
        <f t="shared" si="1"/>
        <v/>
      </c>
      <c r="G10" s="49"/>
      <c r="H10" s="13" t="str">
        <f t="shared" si="2"/>
        <v/>
      </c>
    </row>
    <row r="11" spans="1:22" x14ac:dyDescent="0.3">
      <c r="A11" s="12">
        <v>45047</v>
      </c>
      <c r="B11" s="49"/>
      <c r="C11" s="49"/>
      <c r="D11" s="13" t="str">
        <f t="shared" si="0"/>
        <v/>
      </c>
      <c r="E11" s="49"/>
      <c r="F11" s="13" t="str">
        <f t="shared" si="1"/>
        <v/>
      </c>
      <c r="G11" s="49"/>
      <c r="H11" s="13" t="str">
        <f t="shared" si="2"/>
        <v/>
      </c>
    </row>
    <row r="12" spans="1:22" x14ac:dyDescent="0.3">
      <c r="A12" s="12">
        <v>45078</v>
      </c>
      <c r="B12" s="49"/>
      <c r="C12" s="49"/>
      <c r="D12" s="13" t="str">
        <f t="shared" si="0"/>
        <v/>
      </c>
      <c r="E12" s="49"/>
      <c r="F12" s="13" t="str">
        <f t="shared" si="1"/>
        <v/>
      </c>
      <c r="G12" s="49"/>
      <c r="H12" s="13" t="str">
        <f t="shared" si="2"/>
        <v/>
      </c>
    </row>
    <row r="13" spans="1:22" x14ac:dyDescent="0.3">
      <c r="A13" s="12">
        <v>45108</v>
      </c>
      <c r="B13" s="49"/>
      <c r="C13" s="49"/>
      <c r="D13" s="13" t="str">
        <f t="shared" si="0"/>
        <v/>
      </c>
      <c r="E13" s="49"/>
      <c r="F13" s="13" t="str">
        <f t="shared" si="1"/>
        <v/>
      </c>
      <c r="G13" s="49"/>
      <c r="H13" s="13" t="str">
        <f t="shared" si="2"/>
        <v/>
      </c>
    </row>
    <row r="14" spans="1:22" x14ac:dyDescent="0.3">
      <c r="A14" s="12">
        <v>45139</v>
      </c>
      <c r="B14" s="49"/>
      <c r="C14" s="49"/>
      <c r="D14" s="13" t="str">
        <f t="shared" si="0"/>
        <v/>
      </c>
      <c r="E14" s="49"/>
      <c r="F14" s="13" t="str">
        <f t="shared" si="1"/>
        <v/>
      </c>
      <c r="G14" s="49"/>
      <c r="H14" s="13" t="str">
        <f t="shared" si="2"/>
        <v/>
      </c>
    </row>
    <row r="15" spans="1:22" x14ac:dyDescent="0.3">
      <c r="A15" s="12">
        <v>45170</v>
      </c>
      <c r="B15" s="49"/>
      <c r="C15" s="49"/>
      <c r="D15" s="13" t="str">
        <f t="shared" si="0"/>
        <v/>
      </c>
      <c r="E15" s="49"/>
      <c r="F15" s="13" t="str">
        <f t="shared" si="1"/>
        <v/>
      </c>
      <c r="G15" s="49"/>
      <c r="H15" s="13" t="str">
        <f t="shared" si="2"/>
        <v/>
      </c>
    </row>
    <row r="16" spans="1:22" x14ac:dyDescent="0.3">
      <c r="A16" s="12">
        <v>45200</v>
      </c>
      <c r="B16" s="49"/>
      <c r="C16" s="49"/>
      <c r="D16" s="13" t="str">
        <f t="shared" si="0"/>
        <v/>
      </c>
      <c r="E16" s="49"/>
      <c r="F16" s="13" t="str">
        <f t="shared" si="1"/>
        <v/>
      </c>
      <c r="G16" s="49"/>
      <c r="H16" s="13" t="str">
        <f t="shared" si="2"/>
        <v/>
      </c>
    </row>
    <row r="17" spans="1:8" x14ac:dyDescent="0.3">
      <c r="A17" s="12">
        <v>45231</v>
      </c>
      <c r="B17" s="49"/>
      <c r="C17" s="49"/>
      <c r="D17" s="13" t="str">
        <f t="shared" si="0"/>
        <v/>
      </c>
      <c r="E17" s="49"/>
      <c r="F17" s="13" t="str">
        <f t="shared" si="1"/>
        <v/>
      </c>
      <c r="G17" s="49"/>
      <c r="H17" s="13" t="str">
        <f t="shared" si="2"/>
        <v/>
      </c>
    </row>
    <row r="18" spans="1:8" x14ac:dyDescent="0.3">
      <c r="A18" s="12">
        <v>45261</v>
      </c>
      <c r="B18" s="49"/>
      <c r="C18" s="49"/>
      <c r="D18" s="13" t="str">
        <f t="shared" si="0"/>
        <v/>
      </c>
      <c r="E18" s="49"/>
      <c r="F18" s="13" t="str">
        <f t="shared" si="1"/>
        <v/>
      </c>
      <c r="G18" s="49"/>
      <c r="H18" s="13" t="str">
        <f t="shared" si="2"/>
        <v/>
      </c>
    </row>
    <row r="19" spans="1:8" x14ac:dyDescent="0.3">
      <c r="A19" s="12">
        <v>45292</v>
      </c>
      <c r="B19" s="49"/>
      <c r="C19" s="49"/>
      <c r="D19" s="13" t="str">
        <f t="shared" si="0"/>
        <v/>
      </c>
      <c r="E19" s="49"/>
      <c r="F19" s="13" t="str">
        <f t="shared" si="1"/>
        <v/>
      </c>
      <c r="G19" s="49"/>
      <c r="H19" s="13" t="str">
        <f t="shared" si="2"/>
        <v/>
      </c>
    </row>
    <row r="20" spans="1:8" x14ac:dyDescent="0.3">
      <c r="A20" s="12">
        <v>45323</v>
      </c>
      <c r="B20" s="49"/>
      <c r="C20" s="49"/>
      <c r="D20" s="13" t="str">
        <f t="shared" si="0"/>
        <v/>
      </c>
      <c r="E20" s="49"/>
      <c r="F20" s="13" t="str">
        <f t="shared" si="1"/>
        <v/>
      </c>
      <c r="G20" s="49"/>
      <c r="H20" s="13" t="str">
        <f t="shared" si="2"/>
        <v/>
      </c>
    </row>
    <row r="21" spans="1:8" x14ac:dyDescent="0.3">
      <c r="A21" s="12">
        <v>45352</v>
      </c>
      <c r="B21" s="49"/>
      <c r="C21" s="49"/>
      <c r="D21" s="13" t="str">
        <f t="shared" si="0"/>
        <v/>
      </c>
      <c r="E21" s="49"/>
      <c r="F21" s="13" t="str">
        <f t="shared" si="1"/>
        <v/>
      </c>
      <c r="G21" s="49"/>
      <c r="H21" s="13" t="str">
        <f t="shared" si="2"/>
        <v/>
      </c>
    </row>
    <row r="22" spans="1:8" x14ac:dyDescent="0.3">
      <c r="A22" s="12">
        <v>45383</v>
      </c>
      <c r="B22" s="49"/>
      <c r="C22" s="49"/>
      <c r="D22" s="13" t="str">
        <f t="shared" si="0"/>
        <v/>
      </c>
      <c r="E22" s="49"/>
      <c r="F22" s="13" t="str">
        <f t="shared" si="1"/>
        <v/>
      </c>
      <c r="G22" s="49"/>
      <c r="H22" s="13" t="str">
        <f t="shared" si="2"/>
        <v/>
      </c>
    </row>
    <row r="23" spans="1:8" x14ac:dyDescent="0.3">
      <c r="A23" s="12">
        <v>45413</v>
      </c>
      <c r="B23" s="49"/>
      <c r="C23" s="49"/>
      <c r="D23" s="13" t="str">
        <f t="shared" si="0"/>
        <v/>
      </c>
      <c r="E23" s="49"/>
      <c r="F23" s="13" t="str">
        <f t="shared" si="1"/>
        <v/>
      </c>
      <c r="G23" s="49"/>
      <c r="H23" s="13" t="str">
        <f t="shared" si="2"/>
        <v/>
      </c>
    </row>
    <row r="24" spans="1:8" x14ac:dyDescent="0.3">
      <c r="A24" s="12">
        <v>45444</v>
      </c>
      <c r="B24" s="49"/>
      <c r="C24" s="49"/>
      <c r="D24" s="13" t="str">
        <f t="shared" si="0"/>
        <v/>
      </c>
      <c r="E24" s="49"/>
      <c r="F24" s="13" t="str">
        <f t="shared" si="1"/>
        <v/>
      </c>
      <c r="G24" s="49"/>
      <c r="H24" s="13" t="str">
        <f t="shared" si="2"/>
        <v/>
      </c>
    </row>
    <row r="25" spans="1:8" x14ac:dyDescent="0.3">
      <c r="A25" s="12">
        <v>45474</v>
      </c>
      <c r="B25" s="49"/>
      <c r="C25" s="49"/>
      <c r="D25" s="13" t="str">
        <f t="shared" si="0"/>
        <v/>
      </c>
      <c r="E25" s="49"/>
      <c r="F25" s="13" t="str">
        <f t="shared" si="1"/>
        <v/>
      </c>
      <c r="G25" s="49"/>
      <c r="H25" s="13" t="str">
        <f t="shared" si="2"/>
        <v/>
      </c>
    </row>
    <row r="26" spans="1:8" x14ac:dyDescent="0.3">
      <c r="A26" s="12">
        <v>45505</v>
      </c>
      <c r="B26" s="49"/>
      <c r="C26" s="49"/>
      <c r="D26" s="13" t="str">
        <f t="shared" si="0"/>
        <v/>
      </c>
      <c r="E26" s="49"/>
      <c r="F26" s="13" t="str">
        <f t="shared" si="1"/>
        <v/>
      </c>
      <c r="G26" s="49"/>
      <c r="H26" s="13" t="str">
        <f t="shared" si="2"/>
        <v/>
      </c>
    </row>
    <row r="27" spans="1:8" x14ac:dyDescent="0.3">
      <c r="A27" s="12">
        <v>45536</v>
      </c>
      <c r="B27" s="49"/>
      <c r="C27" s="49"/>
      <c r="D27" s="13" t="str">
        <f t="shared" si="0"/>
        <v/>
      </c>
      <c r="E27" s="49"/>
      <c r="F27" s="13" t="str">
        <f t="shared" si="1"/>
        <v/>
      </c>
      <c r="G27" s="49"/>
      <c r="H27" s="13" t="str">
        <f t="shared" si="2"/>
        <v/>
      </c>
    </row>
    <row r="28" spans="1:8" x14ac:dyDescent="0.3">
      <c r="A28" s="12">
        <v>45566</v>
      </c>
      <c r="B28" s="49"/>
      <c r="C28" s="49"/>
      <c r="D28" s="13" t="str">
        <f t="shared" si="0"/>
        <v/>
      </c>
      <c r="E28" s="49"/>
      <c r="F28" s="13" t="str">
        <f t="shared" si="1"/>
        <v/>
      </c>
      <c r="G28" s="49"/>
      <c r="H28" s="13" t="str">
        <f t="shared" si="2"/>
        <v/>
      </c>
    </row>
    <row r="29" spans="1:8" x14ac:dyDescent="0.3">
      <c r="A29" s="12">
        <v>45597</v>
      </c>
      <c r="B29" s="49"/>
      <c r="C29" s="49"/>
      <c r="D29" s="13" t="str">
        <f t="shared" si="0"/>
        <v/>
      </c>
      <c r="E29" s="49"/>
      <c r="F29" s="13" t="str">
        <f t="shared" si="1"/>
        <v/>
      </c>
      <c r="G29" s="49"/>
      <c r="H29" s="13" t="str">
        <f t="shared" si="2"/>
        <v/>
      </c>
    </row>
    <row r="30" spans="1:8" x14ac:dyDescent="0.3">
      <c r="A30" s="12">
        <v>45627</v>
      </c>
      <c r="B30" s="49"/>
      <c r="C30" s="49"/>
      <c r="D30" s="13" t="str">
        <f t="shared" si="0"/>
        <v/>
      </c>
      <c r="E30" s="49"/>
      <c r="F30" s="13" t="str">
        <f t="shared" si="1"/>
        <v/>
      </c>
      <c r="G30" s="49"/>
      <c r="H30" s="13" t="str">
        <f t="shared" si="2"/>
        <v/>
      </c>
    </row>
    <row r="31" spans="1:8" x14ac:dyDescent="0.3">
      <c r="A31" s="31"/>
    </row>
    <row r="32" spans="1:8" x14ac:dyDescent="0.3">
      <c r="A32" s="31"/>
      <c r="C32" s="33"/>
    </row>
    <row r="33" spans="1:3" x14ac:dyDescent="0.3">
      <c r="A33" s="31"/>
      <c r="C33" s="33"/>
    </row>
    <row r="34" spans="1:3" x14ac:dyDescent="0.3">
      <c r="A34" s="31"/>
      <c r="C34" s="33"/>
    </row>
    <row r="35" spans="1:3" x14ac:dyDescent="0.3">
      <c r="A35" s="31"/>
      <c r="C35" s="33"/>
    </row>
    <row r="36" spans="1:3" x14ac:dyDescent="0.3">
      <c r="A36" s="31"/>
      <c r="C36" s="33"/>
    </row>
    <row r="37" spans="1:3" x14ac:dyDescent="0.3">
      <c r="C37" s="33"/>
    </row>
    <row r="38" spans="1:3" x14ac:dyDescent="0.3">
      <c r="C38" s="33"/>
    </row>
    <row r="39" spans="1:3" x14ac:dyDescent="0.3">
      <c r="C39" s="33"/>
    </row>
    <row r="40" spans="1:3" x14ac:dyDescent="0.3">
      <c r="C40" s="33"/>
    </row>
    <row r="41" spans="1:3" x14ac:dyDescent="0.3">
      <c r="C41" s="33"/>
    </row>
    <row r="42" spans="1:3" x14ac:dyDescent="0.3">
      <c r="C42" s="33"/>
    </row>
    <row r="43" spans="1:3" x14ac:dyDescent="0.3">
      <c r="C43" s="33"/>
    </row>
    <row r="44" spans="1:3" x14ac:dyDescent="0.3">
      <c r="C44" s="33"/>
    </row>
    <row r="45" spans="1:3" x14ac:dyDescent="0.3">
      <c r="C45" s="33"/>
    </row>
    <row r="46" spans="1:3" x14ac:dyDescent="0.3">
      <c r="C46" s="33"/>
    </row>
    <row r="47" spans="1:3" x14ac:dyDescent="0.3">
      <c r="C47" s="33"/>
    </row>
    <row r="48" spans="1:3" x14ac:dyDescent="0.3">
      <c r="C48" s="33"/>
    </row>
    <row r="49" spans="3:3" x14ac:dyDescent="0.3">
      <c r="C49" s="33"/>
    </row>
    <row r="50" spans="3:3" x14ac:dyDescent="0.3">
      <c r="C50" s="33"/>
    </row>
    <row r="51" spans="3:3" x14ac:dyDescent="0.3">
      <c r="C51" s="33"/>
    </row>
    <row r="52" spans="3:3" x14ac:dyDescent="0.3">
      <c r="C52" s="33"/>
    </row>
    <row r="53" spans="3:3" x14ac:dyDescent="0.3">
      <c r="C53" s="33"/>
    </row>
    <row r="54" spans="3:3" x14ac:dyDescent="0.3">
      <c r="C54" s="33"/>
    </row>
    <row r="55" spans="3:3" x14ac:dyDescent="0.3">
      <c r="C55" s="33"/>
    </row>
    <row r="56" spans="3:3" x14ac:dyDescent="0.3">
      <c r="C56" s="33"/>
    </row>
    <row r="57" spans="3:3" x14ac:dyDescent="0.3">
      <c r="C57" s="33"/>
    </row>
    <row r="58" spans="3:3" x14ac:dyDescent="0.3">
      <c r="C58" s="33"/>
    </row>
    <row r="59" spans="3:3" x14ac:dyDescent="0.3">
      <c r="C59" s="33"/>
    </row>
    <row r="60" spans="3:3" x14ac:dyDescent="0.3">
      <c r="C60" s="33"/>
    </row>
    <row r="61" spans="3:3" x14ac:dyDescent="0.3">
      <c r="C61" s="33"/>
    </row>
    <row r="62" spans="3:3" x14ac:dyDescent="0.3">
      <c r="C62" s="33"/>
    </row>
    <row r="63" spans="3:3" x14ac:dyDescent="0.3">
      <c r="C63" s="33"/>
    </row>
    <row r="64" spans="3:3" x14ac:dyDescent="0.3">
      <c r="C64" s="33"/>
    </row>
    <row r="65" spans="3:3" x14ac:dyDescent="0.3">
      <c r="C65" s="33"/>
    </row>
    <row r="66" spans="3:3" x14ac:dyDescent="0.3">
      <c r="C66" s="33"/>
    </row>
    <row r="67" spans="3:3" x14ac:dyDescent="0.3">
      <c r="C67" s="33"/>
    </row>
    <row r="68" spans="3:3" x14ac:dyDescent="0.3">
      <c r="C68" s="33"/>
    </row>
    <row r="69" spans="3:3" x14ac:dyDescent="0.3">
      <c r="C69" s="33"/>
    </row>
    <row r="70" spans="3:3" x14ac:dyDescent="0.3">
      <c r="C70" s="33"/>
    </row>
    <row r="71" spans="3:3" x14ac:dyDescent="0.3">
      <c r="C71" s="33"/>
    </row>
    <row r="73" spans="3:3" x14ac:dyDescent="0.3">
      <c r="C73" s="33"/>
    </row>
    <row r="75" spans="3:3" x14ac:dyDescent="0.3">
      <c r="C75" s="33"/>
    </row>
    <row r="76" spans="3:3" x14ac:dyDescent="0.3">
      <c r="C76" s="33"/>
    </row>
    <row r="77" spans="3:3" x14ac:dyDescent="0.3">
      <c r="C77" s="33"/>
    </row>
    <row r="78" spans="3:3" x14ac:dyDescent="0.3">
      <c r="C78" s="33"/>
    </row>
    <row r="79" spans="3:3" x14ac:dyDescent="0.3">
      <c r="C79" s="33"/>
    </row>
    <row r="80" spans="3:3" x14ac:dyDescent="0.3">
      <c r="C80" s="33"/>
    </row>
    <row r="81" spans="3:3" x14ac:dyDescent="0.3">
      <c r="C81" s="33"/>
    </row>
    <row r="82" spans="3:3" x14ac:dyDescent="0.3">
      <c r="C82" s="33"/>
    </row>
    <row r="83" spans="3:3" x14ac:dyDescent="0.3">
      <c r="C83" s="33"/>
    </row>
    <row r="84" spans="3:3" x14ac:dyDescent="0.3">
      <c r="C84" s="33"/>
    </row>
    <row r="85" spans="3:3" x14ac:dyDescent="0.3">
      <c r="C85" s="33"/>
    </row>
    <row r="86" spans="3:3" x14ac:dyDescent="0.3">
      <c r="C86" s="33"/>
    </row>
    <row r="87" spans="3:3" x14ac:dyDescent="0.3">
      <c r="C87" s="33"/>
    </row>
    <row r="88" spans="3:3" x14ac:dyDescent="0.3">
      <c r="C88" s="33"/>
    </row>
    <row r="89" spans="3:3" x14ac:dyDescent="0.3">
      <c r="C89" s="33"/>
    </row>
    <row r="90" spans="3:3" x14ac:dyDescent="0.3">
      <c r="C90" s="33"/>
    </row>
    <row r="91" spans="3:3" x14ac:dyDescent="0.3">
      <c r="C91" s="33"/>
    </row>
    <row r="92" spans="3:3" x14ac:dyDescent="0.3">
      <c r="C92" s="33"/>
    </row>
    <row r="93" spans="3:3" x14ac:dyDescent="0.3">
      <c r="C93" s="33"/>
    </row>
    <row r="95" spans="3:3" x14ac:dyDescent="0.3">
      <c r="C95" s="33"/>
    </row>
    <row r="96" spans="3:3" x14ac:dyDescent="0.3">
      <c r="C96" s="33"/>
    </row>
    <row r="97" spans="3:3" x14ac:dyDescent="0.3">
      <c r="C97" s="33"/>
    </row>
    <row r="99" spans="3:3" x14ac:dyDescent="0.3">
      <c r="C99" s="33"/>
    </row>
    <row r="100" spans="3:3" x14ac:dyDescent="0.3">
      <c r="C100" s="33"/>
    </row>
    <row r="101" spans="3:3" x14ac:dyDescent="0.3">
      <c r="C101" s="33"/>
    </row>
    <row r="103" spans="3:3" x14ac:dyDescent="0.3">
      <c r="C103" s="33"/>
    </row>
    <row r="104" spans="3:3" x14ac:dyDescent="0.3">
      <c r="C104" s="33"/>
    </row>
    <row r="105" spans="3:3" x14ac:dyDescent="0.3">
      <c r="C105" s="33"/>
    </row>
    <row r="106" spans="3:3" x14ac:dyDescent="0.3">
      <c r="C106" s="33"/>
    </row>
    <row r="107" spans="3:3" x14ac:dyDescent="0.3">
      <c r="C107" s="33"/>
    </row>
    <row r="108" spans="3:3" x14ac:dyDescent="0.3">
      <c r="C108" s="33"/>
    </row>
    <row r="109" spans="3:3" x14ac:dyDescent="0.3">
      <c r="C109" s="33"/>
    </row>
    <row r="110" spans="3:3" x14ac:dyDescent="0.3">
      <c r="C110" s="33"/>
    </row>
    <row r="111" spans="3:3" x14ac:dyDescent="0.3">
      <c r="C111" s="33"/>
    </row>
    <row r="112" spans="3:3" x14ac:dyDescent="0.3">
      <c r="C112" s="33"/>
    </row>
    <row r="113" spans="3:3" x14ac:dyDescent="0.3">
      <c r="C113" s="33"/>
    </row>
    <row r="114" spans="3:3" x14ac:dyDescent="0.3">
      <c r="C114" s="33"/>
    </row>
    <row r="115" spans="3:3" x14ac:dyDescent="0.3">
      <c r="C115" s="33"/>
    </row>
    <row r="116" spans="3:3" x14ac:dyDescent="0.3">
      <c r="C116" s="33"/>
    </row>
    <row r="117" spans="3:3" x14ac:dyDescent="0.3">
      <c r="C117" s="33"/>
    </row>
    <row r="118" spans="3:3" x14ac:dyDescent="0.3">
      <c r="C118" s="33"/>
    </row>
    <row r="119" spans="3:3" x14ac:dyDescent="0.3">
      <c r="C119" s="33"/>
    </row>
    <row r="120" spans="3:3" x14ac:dyDescent="0.3">
      <c r="C120" s="33"/>
    </row>
    <row r="121" spans="3:3" x14ac:dyDescent="0.3">
      <c r="C121" s="33"/>
    </row>
    <row r="122" spans="3:3" x14ac:dyDescent="0.3">
      <c r="C122" s="33"/>
    </row>
    <row r="123" spans="3:3" x14ac:dyDescent="0.3">
      <c r="C123" s="33"/>
    </row>
    <row r="124" spans="3:3" x14ac:dyDescent="0.3">
      <c r="C124" s="33"/>
    </row>
    <row r="125" spans="3:3" x14ac:dyDescent="0.3">
      <c r="C125" s="33"/>
    </row>
    <row r="126" spans="3:3" x14ac:dyDescent="0.3">
      <c r="C126" s="33"/>
    </row>
    <row r="127" spans="3:3" x14ac:dyDescent="0.3">
      <c r="C127" s="33"/>
    </row>
    <row r="128" spans="3:3" x14ac:dyDescent="0.3">
      <c r="C128" s="33"/>
    </row>
    <row r="129" spans="3:3" x14ac:dyDescent="0.3">
      <c r="C129" s="33"/>
    </row>
    <row r="130" spans="3:3" x14ac:dyDescent="0.3">
      <c r="C130" s="33"/>
    </row>
    <row r="132" spans="3:3" x14ac:dyDescent="0.3">
      <c r="C132" s="33"/>
    </row>
    <row r="133" spans="3:3" x14ac:dyDescent="0.3">
      <c r="C133" s="33"/>
    </row>
    <row r="134" spans="3:3" x14ac:dyDescent="0.3">
      <c r="C134" s="33"/>
    </row>
    <row r="135" spans="3:3" x14ac:dyDescent="0.3">
      <c r="C135" s="33"/>
    </row>
    <row r="136" spans="3:3" x14ac:dyDescent="0.3">
      <c r="C136" s="33"/>
    </row>
    <row r="137" spans="3:3" x14ac:dyDescent="0.3">
      <c r="C137" s="33"/>
    </row>
    <row r="138" spans="3:3" x14ac:dyDescent="0.3">
      <c r="C138" s="33"/>
    </row>
    <row r="139" spans="3:3" x14ac:dyDescent="0.3">
      <c r="C139" s="33"/>
    </row>
    <row r="140" spans="3:3" x14ac:dyDescent="0.3">
      <c r="C140" s="33"/>
    </row>
    <row r="141" spans="3:3" x14ac:dyDescent="0.3">
      <c r="C141" s="33"/>
    </row>
    <row r="142" spans="3:3" x14ac:dyDescent="0.3">
      <c r="C142" s="33"/>
    </row>
    <row r="143" spans="3:3" x14ac:dyDescent="0.3">
      <c r="C143" s="33"/>
    </row>
    <row r="144" spans="3:3" x14ac:dyDescent="0.3">
      <c r="C144" s="33"/>
    </row>
    <row r="145" spans="3:3" x14ac:dyDescent="0.3">
      <c r="C145" s="33"/>
    </row>
    <row r="146" spans="3:3" x14ac:dyDescent="0.3">
      <c r="C146" s="33"/>
    </row>
    <row r="147" spans="3:3" x14ac:dyDescent="0.3">
      <c r="C147" s="33"/>
    </row>
    <row r="148" spans="3:3" x14ac:dyDescent="0.3">
      <c r="C148" s="33"/>
    </row>
    <row r="149" spans="3:3" x14ac:dyDescent="0.3">
      <c r="C149" s="33"/>
    </row>
    <row r="150" spans="3:3" x14ac:dyDescent="0.3">
      <c r="C150" s="33"/>
    </row>
    <row r="151" spans="3:3" x14ac:dyDescent="0.3">
      <c r="C151" s="33"/>
    </row>
    <row r="153" spans="3:3" x14ac:dyDescent="0.3">
      <c r="C153" s="33"/>
    </row>
    <row r="154" spans="3:3" x14ac:dyDescent="0.3">
      <c r="C154" s="33"/>
    </row>
    <row r="155" spans="3:3" x14ac:dyDescent="0.3">
      <c r="C155" s="33"/>
    </row>
    <row r="156" spans="3:3" x14ac:dyDescent="0.3">
      <c r="C156" s="33"/>
    </row>
    <row r="157" spans="3:3" x14ac:dyDescent="0.3">
      <c r="C157" s="33"/>
    </row>
    <row r="158" spans="3:3" x14ac:dyDescent="0.3">
      <c r="C158" s="33"/>
    </row>
    <row r="159" spans="3:3" x14ac:dyDescent="0.3">
      <c r="C159" s="33"/>
    </row>
    <row r="161" spans="3:3" x14ac:dyDescent="0.3">
      <c r="C161" s="33"/>
    </row>
    <row r="162" spans="3:3" x14ac:dyDescent="0.3">
      <c r="C162" s="33"/>
    </row>
    <row r="163" spans="3:3" x14ac:dyDescent="0.3">
      <c r="C163" s="33"/>
    </row>
    <row r="164" spans="3:3" x14ac:dyDescent="0.3">
      <c r="C164" s="33"/>
    </row>
    <row r="166" spans="3:3" x14ac:dyDescent="0.3">
      <c r="C166" s="33"/>
    </row>
    <row r="167" spans="3:3" x14ac:dyDescent="0.3">
      <c r="C167" s="33"/>
    </row>
    <row r="168" spans="3:3" x14ac:dyDescent="0.3">
      <c r="C168" s="33"/>
    </row>
    <row r="169" spans="3:3" x14ac:dyDescent="0.3">
      <c r="C169" s="33"/>
    </row>
    <row r="170" spans="3:3" x14ac:dyDescent="0.3">
      <c r="C170" s="33"/>
    </row>
    <row r="171" spans="3:3" x14ac:dyDescent="0.3">
      <c r="C171" s="33"/>
    </row>
    <row r="173" spans="3:3" x14ac:dyDescent="0.3">
      <c r="C173" s="33"/>
    </row>
    <row r="175" spans="3:3" x14ac:dyDescent="0.3">
      <c r="C175" s="33"/>
    </row>
    <row r="176" spans="3:3" x14ac:dyDescent="0.3">
      <c r="C176" s="33"/>
    </row>
    <row r="177" spans="3:3" x14ac:dyDescent="0.3">
      <c r="C177" s="33"/>
    </row>
    <row r="178" spans="3:3" x14ac:dyDescent="0.3">
      <c r="C178" s="33"/>
    </row>
    <row r="179" spans="3:3" x14ac:dyDescent="0.3">
      <c r="C179" s="33"/>
    </row>
    <row r="180" spans="3:3" x14ac:dyDescent="0.3">
      <c r="C180" s="33"/>
    </row>
    <row r="181" spans="3:3" x14ac:dyDescent="0.3">
      <c r="C181" s="33"/>
    </row>
    <row r="182" spans="3:3" x14ac:dyDescent="0.3">
      <c r="C182" s="33"/>
    </row>
    <row r="183" spans="3:3" x14ac:dyDescent="0.3">
      <c r="C183" s="33"/>
    </row>
    <row r="185" spans="3:3" x14ac:dyDescent="0.3">
      <c r="C185" s="33"/>
    </row>
    <row r="186" spans="3:3" x14ac:dyDescent="0.3">
      <c r="C186" s="33"/>
    </row>
    <row r="187" spans="3:3" x14ac:dyDescent="0.3">
      <c r="C187" s="33"/>
    </row>
    <row r="188" spans="3:3" x14ac:dyDescent="0.3">
      <c r="C188" s="33"/>
    </row>
    <row r="189" spans="3:3" x14ac:dyDescent="0.3">
      <c r="C189" s="33"/>
    </row>
    <row r="190" spans="3:3" x14ac:dyDescent="0.3">
      <c r="C190" s="33"/>
    </row>
    <row r="191" spans="3:3" x14ac:dyDescent="0.3">
      <c r="C191" s="33"/>
    </row>
    <row r="192" spans="3:3" x14ac:dyDescent="0.3">
      <c r="C192" s="33"/>
    </row>
    <row r="194" spans="3:3" x14ac:dyDescent="0.3">
      <c r="C194" s="33"/>
    </row>
    <row r="195" spans="3:3" x14ac:dyDescent="0.3">
      <c r="C195" s="33"/>
    </row>
    <row r="197" spans="3:3" x14ac:dyDescent="0.3">
      <c r="C197" s="33"/>
    </row>
    <row r="198" spans="3:3" x14ac:dyDescent="0.3">
      <c r="C198" s="33"/>
    </row>
    <row r="199" spans="3:3" x14ac:dyDescent="0.3">
      <c r="C199" s="33"/>
    </row>
    <row r="200" spans="3:3" x14ac:dyDescent="0.3">
      <c r="C200" s="33"/>
    </row>
    <row r="201" spans="3:3" x14ac:dyDescent="0.3">
      <c r="C201" s="33"/>
    </row>
    <row r="202" spans="3:3" x14ac:dyDescent="0.3">
      <c r="C202" s="33"/>
    </row>
    <row r="203" spans="3:3" x14ac:dyDescent="0.3">
      <c r="C203" s="33"/>
    </row>
    <row r="204" spans="3:3" x14ac:dyDescent="0.3">
      <c r="C204" s="33"/>
    </row>
    <row r="205" spans="3:3" x14ac:dyDescent="0.3">
      <c r="C205" s="33"/>
    </row>
    <row r="206" spans="3:3" x14ac:dyDescent="0.3">
      <c r="C206" s="33"/>
    </row>
    <row r="207" spans="3:3" x14ac:dyDescent="0.3">
      <c r="C207" s="33"/>
    </row>
    <row r="209" spans="3:3" x14ac:dyDescent="0.3">
      <c r="C209" s="33"/>
    </row>
    <row r="210" spans="3:3" x14ac:dyDescent="0.3">
      <c r="C210" s="33"/>
    </row>
    <row r="211" spans="3:3" x14ac:dyDescent="0.3">
      <c r="C211" s="33"/>
    </row>
    <row r="212" spans="3:3" x14ac:dyDescent="0.3">
      <c r="C212" s="33"/>
    </row>
    <row r="213" spans="3:3" x14ac:dyDescent="0.3">
      <c r="C213" s="33"/>
    </row>
    <row r="214" spans="3:3" x14ac:dyDescent="0.3">
      <c r="C214" s="33"/>
    </row>
    <row r="215" spans="3:3" x14ac:dyDescent="0.3">
      <c r="C215" s="33"/>
    </row>
    <row r="216" spans="3:3" x14ac:dyDescent="0.3">
      <c r="C216" s="33"/>
    </row>
    <row r="217" spans="3:3" x14ac:dyDescent="0.3">
      <c r="C217" s="33"/>
    </row>
    <row r="218" spans="3:3" x14ac:dyDescent="0.3">
      <c r="C218" s="33"/>
    </row>
    <row r="222" spans="3:3" x14ac:dyDescent="0.3">
      <c r="C222" s="33"/>
    </row>
    <row r="223" spans="3:3" x14ac:dyDescent="0.3">
      <c r="C223" s="33"/>
    </row>
    <row r="224" spans="3:3" x14ac:dyDescent="0.3">
      <c r="C224" s="33"/>
    </row>
    <row r="225" spans="3:3" x14ac:dyDescent="0.3">
      <c r="C225" s="33"/>
    </row>
    <row r="226" spans="3:3" x14ac:dyDescent="0.3">
      <c r="C226" s="33"/>
    </row>
    <row r="228" spans="3:3" x14ac:dyDescent="0.3">
      <c r="C228" s="33"/>
    </row>
    <row r="229" spans="3:3" x14ac:dyDescent="0.3">
      <c r="C229" s="33"/>
    </row>
    <row r="230" spans="3:3" x14ac:dyDescent="0.3">
      <c r="C230" s="33"/>
    </row>
    <row r="231" spans="3:3" x14ac:dyDescent="0.3">
      <c r="C231" s="33"/>
    </row>
    <row r="232" spans="3:3" x14ac:dyDescent="0.3">
      <c r="C232" s="33"/>
    </row>
    <row r="233" spans="3:3" x14ac:dyDescent="0.3">
      <c r="C233" s="33"/>
    </row>
    <row r="234" spans="3:3" x14ac:dyDescent="0.3">
      <c r="C234" s="33"/>
    </row>
    <row r="235" spans="3:3" x14ac:dyDescent="0.3">
      <c r="C235" s="33"/>
    </row>
    <row r="236" spans="3:3" x14ac:dyDescent="0.3">
      <c r="C236" s="33"/>
    </row>
    <row r="237" spans="3:3" x14ac:dyDescent="0.3">
      <c r="C237" s="33"/>
    </row>
    <row r="238" spans="3:3" x14ac:dyDescent="0.3">
      <c r="C238" s="33"/>
    </row>
    <row r="239" spans="3:3" x14ac:dyDescent="0.3">
      <c r="C239" s="33"/>
    </row>
    <row r="240" spans="3:3" x14ac:dyDescent="0.3">
      <c r="C240" s="33"/>
    </row>
    <row r="241" spans="3:3" x14ac:dyDescent="0.3">
      <c r="C241" s="33"/>
    </row>
    <row r="242" spans="3:3" x14ac:dyDescent="0.3">
      <c r="C242" s="33"/>
    </row>
    <row r="244" spans="3:3" x14ac:dyDescent="0.3">
      <c r="C244" s="33"/>
    </row>
    <row r="245" spans="3:3" x14ac:dyDescent="0.3">
      <c r="C245" s="33"/>
    </row>
    <row r="246" spans="3:3" x14ac:dyDescent="0.3">
      <c r="C246" s="33"/>
    </row>
    <row r="247" spans="3:3" x14ac:dyDescent="0.3">
      <c r="C247" s="33"/>
    </row>
    <row r="248" spans="3:3" x14ac:dyDescent="0.3">
      <c r="C248" s="33"/>
    </row>
    <row r="249" spans="3:3" x14ac:dyDescent="0.3">
      <c r="C249" s="33"/>
    </row>
    <row r="250" spans="3:3" x14ac:dyDescent="0.3">
      <c r="C250" s="33"/>
    </row>
    <row r="251" spans="3:3" x14ac:dyDescent="0.3">
      <c r="C251" s="33"/>
    </row>
    <row r="253" spans="3:3" x14ac:dyDescent="0.3">
      <c r="C253" s="33"/>
    </row>
    <row r="254" spans="3:3" x14ac:dyDescent="0.3">
      <c r="C254" s="33"/>
    </row>
    <row r="255" spans="3:3" x14ac:dyDescent="0.3">
      <c r="C255" s="33"/>
    </row>
    <row r="256" spans="3:3" x14ac:dyDescent="0.3">
      <c r="C256" s="33"/>
    </row>
    <row r="257" spans="3:3" x14ac:dyDescent="0.3">
      <c r="C257" s="33"/>
    </row>
    <row r="258" spans="3:3" x14ac:dyDescent="0.3">
      <c r="C258" s="33"/>
    </row>
    <row r="259" spans="3:3" x14ac:dyDescent="0.3">
      <c r="C259" s="33"/>
    </row>
    <row r="260" spans="3:3" x14ac:dyDescent="0.3">
      <c r="C260" s="33"/>
    </row>
    <row r="261" spans="3:3" x14ac:dyDescent="0.3">
      <c r="C261" s="33"/>
    </row>
    <row r="262" spans="3:3" x14ac:dyDescent="0.3">
      <c r="C262" s="33"/>
    </row>
    <row r="263" spans="3:3" x14ac:dyDescent="0.3">
      <c r="C263" s="33"/>
    </row>
    <row r="264" spans="3:3" x14ac:dyDescent="0.3">
      <c r="C264" s="33"/>
    </row>
    <row r="265" spans="3:3" x14ac:dyDescent="0.3">
      <c r="C265" s="33"/>
    </row>
    <row r="266" spans="3:3" x14ac:dyDescent="0.3">
      <c r="C266" s="33"/>
    </row>
    <row r="268" spans="3:3" x14ac:dyDescent="0.3">
      <c r="C268" s="33"/>
    </row>
    <row r="269" spans="3:3" x14ac:dyDescent="0.3">
      <c r="C269" s="33"/>
    </row>
    <row r="272" spans="3:3" x14ac:dyDescent="0.3">
      <c r="C272" s="33"/>
    </row>
    <row r="273" spans="3:3" x14ac:dyDescent="0.3">
      <c r="C273" s="33"/>
    </row>
    <row r="274" spans="3:3" x14ac:dyDescent="0.3">
      <c r="C274" s="33"/>
    </row>
    <row r="275" spans="3:3" x14ac:dyDescent="0.3">
      <c r="C275" s="33"/>
    </row>
    <row r="277" spans="3:3" x14ac:dyDescent="0.3">
      <c r="C277" s="33"/>
    </row>
    <row r="278" spans="3:3" x14ac:dyDescent="0.3">
      <c r="C278" s="33"/>
    </row>
    <row r="279" spans="3:3" x14ac:dyDescent="0.3">
      <c r="C279" s="33"/>
    </row>
    <row r="280" spans="3:3" x14ac:dyDescent="0.3">
      <c r="C280" s="33"/>
    </row>
    <row r="281" spans="3:3" x14ac:dyDescent="0.3">
      <c r="C281" s="33"/>
    </row>
    <row r="282" spans="3:3" x14ac:dyDescent="0.3">
      <c r="C282" s="33"/>
    </row>
    <row r="283" spans="3:3" x14ac:dyDescent="0.3">
      <c r="C283" s="33"/>
    </row>
    <row r="284" spans="3:3" x14ac:dyDescent="0.3">
      <c r="C284" s="33"/>
    </row>
    <row r="285" spans="3:3" x14ac:dyDescent="0.3">
      <c r="C285" s="33"/>
    </row>
    <row r="286" spans="3:3" x14ac:dyDescent="0.3">
      <c r="C286" s="33"/>
    </row>
    <row r="287" spans="3:3" x14ac:dyDescent="0.3">
      <c r="C287" s="33"/>
    </row>
    <row r="288" spans="3:3" x14ac:dyDescent="0.3">
      <c r="C288" s="33"/>
    </row>
    <row r="289" spans="3:3" x14ac:dyDescent="0.3">
      <c r="C289" s="33"/>
    </row>
    <row r="290" spans="3:3" x14ac:dyDescent="0.3">
      <c r="C290" s="33"/>
    </row>
    <row r="291" spans="3:3" x14ac:dyDescent="0.3">
      <c r="C291" s="33"/>
    </row>
    <row r="292" spans="3:3" x14ac:dyDescent="0.3">
      <c r="C292" s="33"/>
    </row>
    <row r="293" spans="3:3" x14ac:dyDescent="0.3">
      <c r="C293" s="33"/>
    </row>
    <row r="294" spans="3:3" x14ac:dyDescent="0.3">
      <c r="C294" s="33"/>
    </row>
    <row r="295" spans="3:3" x14ac:dyDescent="0.3">
      <c r="C295" s="33"/>
    </row>
    <row r="296" spans="3:3" x14ac:dyDescent="0.3">
      <c r="C296" s="33"/>
    </row>
    <row r="297" spans="3:3" x14ac:dyDescent="0.3">
      <c r="C297" s="33"/>
    </row>
    <row r="298" spans="3:3" x14ac:dyDescent="0.3">
      <c r="C298" s="33"/>
    </row>
    <row r="299" spans="3:3" x14ac:dyDescent="0.3">
      <c r="C299" s="33"/>
    </row>
    <row r="300" spans="3:3" x14ac:dyDescent="0.3">
      <c r="C300" s="33"/>
    </row>
    <row r="301" spans="3:3" x14ac:dyDescent="0.3">
      <c r="C301" s="33"/>
    </row>
    <row r="302" spans="3:3" x14ac:dyDescent="0.3">
      <c r="C302" s="33"/>
    </row>
    <row r="303" spans="3:3" x14ac:dyDescent="0.3">
      <c r="C303" s="33"/>
    </row>
    <row r="304" spans="3:3" x14ac:dyDescent="0.3">
      <c r="C304" s="33"/>
    </row>
    <row r="305" spans="3:3" x14ac:dyDescent="0.3">
      <c r="C305" s="33"/>
    </row>
    <row r="306" spans="3:3" x14ac:dyDescent="0.3">
      <c r="C306" s="33"/>
    </row>
    <row r="307" spans="3:3" x14ac:dyDescent="0.3">
      <c r="C307" s="33"/>
    </row>
    <row r="308" spans="3:3" x14ac:dyDescent="0.3">
      <c r="C308" s="33"/>
    </row>
    <row r="309" spans="3:3" x14ac:dyDescent="0.3">
      <c r="C309" s="33"/>
    </row>
    <row r="310" spans="3:3" x14ac:dyDescent="0.3">
      <c r="C310" s="33"/>
    </row>
    <row r="311" spans="3:3" x14ac:dyDescent="0.3">
      <c r="C311" s="33"/>
    </row>
    <row r="313" spans="3:3" x14ac:dyDescent="0.3">
      <c r="C313" s="33"/>
    </row>
    <row r="315" spans="3:3" x14ac:dyDescent="0.3">
      <c r="C315" s="33"/>
    </row>
    <row r="316" spans="3:3" x14ac:dyDescent="0.3">
      <c r="C316" s="33"/>
    </row>
    <row r="317" spans="3:3" x14ac:dyDescent="0.3">
      <c r="C317" s="33"/>
    </row>
    <row r="318" spans="3:3" x14ac:dyDescent="0.3">
      <c r="C318" s="33"/>
    </row>
    <row r="319" spans="3:3" x14ac:dyDescent="0.3">
      <c r="C319" s="33"/>
    </row>
    <row r="320" spans="3:3" x14ac:dyDescent="0.3">
      <c r="C320" s="33"/>
    </row>
    <row r="321" spans="3:3" x14ac:dyDescent="0.3">
      <c r="C321" s="33"/>
    </row>
    <row r="322" spans="3:3" x14ac:dyDescent="0.3">
      <c r="C322" s="33"/>
    </row>
    <row r="323" spans="3:3" x14ac:dyDescent="0.3">
      <c r="C323" s="33"/>
    </row>
    <row r="324" spans="3:3" x14ac:dyDescent="0.3">
      <c r="C324" s="33"/>
    </row>
    <row r="325" spans="3:3" x14ac:dyDescent="0.3">
      <c r="C325" s="33"/>
    </row>
    <row r="326" spans="3:3" x14ac:dyDescent="0.3">
      <c r="C326" s="33"/>
    </row>
    <row r="328" spans="3:3" x14ac:dyDescent="0.3">
      <c r="C328" s="33"/>
    </row>
    <row r="329" spans="3:3" x14ac:dyDescent="0.3">
      <c r="C329" s="33"/>
    </row>
    <row r="330" spans="3:3" x14ac:dyDescent="0.3">
      <c r="C330" s="33"/>
    </row>
    <row r="331" spans="3:3" x14ac:dyDescent="0.3">
      <c r="C331" s="33"/>
    </row>
    <row r="332" spans="3:3" x14ac:dyDescent="0.3">
      <c r="C332" s="33"/>
    </row>
    <row r="333" spans="3:3" x14ac:dyDescent="0.3">
      <c r="C333" s="33"/>
    </row>
    <row r="334" spans="3:3" x14ac:dyDescent="0.3">
      <c r="C334" s="33"/>
    </row>
    <row r="335" spans="3:3" x14ac:dyDescent="0.3">
      <c r="C335" s="33"/>
    </row>
    <row r="337" spans="3:3" x14ac:dyDescent="0.3">
      <c r="C337" s="33"/>
    </row>
    <row r="338" spans="3:3" x14ac:dyDescent="0.3">
      <c r="C338" s="33"/>
    </row>
    <row r="340" spans="3:3" x14ac:dyDescent="0.3">
      <c r="C340" s="33"/>
    </row>
    <row r="341" spans="3:3" x14ac:dyDescent="0.3">
      <c r="C341" s="33"/>
    </row>
    <row r="342" spans="3:3" x14ac:dyDescent="0.3">
      <c r="C342" s="33"/>
    </row>
    <row r="343" spans="3:3" x14ac:dyDescent="0.3">
      <c r="C343" s="33"/>
    </row>
    <row r="344" spans="3:3" x14ac:dyDescent="0.3">
      <c r="C344" s="33"/>
    </row>
    <row r="345" spans="3:3" x14ac:dyDescent="0.3">
      <c r="C345" s="33"/>
    </row>
    <row r="348" spans="3:3" x14ac:dyDescent="0.3">
      <c r="C348" s="33"/>
    </row>
    <row r="349" spans="3:3" x14ac:dyDescent="0.3">
      <c r="C349" s="33"/>
    </row>
    <row r="350" spans="3:3" x14ac:dyDescent="0.3">
      <c r="C350" s="33"/>
    </row>
    <row r="351" spans="3:3" x14ac:dyDescent="0.3">
      <c r="C351" s="33"/>
    </row>
    <row r="352" spans="3:3" x14ac:dyDescent="0.3">
      <c r="C352" s="33"/>
    </row>
    <row r="353" spans="3:3" x14ac:dyDescent="0.3">
      <c r="C353" s="33"/>
    </row>
    <row r="354" spans="3:3" x14ac:dyDescent="0.3">
      <c r="C354" s="33"/>
    </row>
    <row r="356" spans="3:3" x14ac:dyDescent="0.3">
      <c r="C356" s="33"/>
    </row>
    <row r="357" spans="3:3" x14ac:dyDescent="0.3">
      <c r="C357" s="33"/>
    </row>
    <row r="358" spans="3:3" x14ac:dyDescent="0.3">
      <c r="C358" s="33"/>
    </row>
    <row r="359" spans="3:3" x14ac:dyDescent="0.3">
      <c r="C359" s="33"/>
    </row>
    <row r="361" spans="3:3" x14ac:dyDescent="0.3">
      <c r="C361" s="33"/>
    </row>
    <row r="362" spans="3:3" x14ac:dyDescent="0.3">
      <c r="C362" s="33"/>
    </row>
    <row r="364" spans="3:3" x14ac:dyDescent="0.3">
      <c r="C364" s="33"/>
    </row>
    <row r="365" spans="3:3" x14ac:dyDescent="0.3">
      <c r="C365" s="33"/>
    </row>
    <row r="366" spans="3:3" x14ac:dyDescent="0.3">
      <c r="C366" s="33"/>
    </row>
    <row r="367" spans="3:3" x14ac:dyDescent="0.3">
      <c r="C367" s="33"/>
    </row>
    <row r="368" spans="3:3" x14ac:dyDescent="0.3">
      <c r="C368" s="33"/>
    </row>
    <row r="369" spans="3:3" x14ac:dyDescent="0.3">
      <c r="C369" s="33"/>
    </row>
    <row r="370" spans="3:3" x14ac:dyDescent="0.3">
      <c r="C370" s="33"/>
    </row>
    <row r="371" spans="3:3" x14ac:dyDescent="0.3">
      <c r="C371" s="33"/>
    </row>
    <row r="372" spans="3:3" x14ac:dyDescent="0.3">
      <c r="C372" s="33"/>
    </row>
    <row r="373" spans="3:3" x14ac:dyDescent="0.3">
      <c r="C373" s="33"/>
    </row>
    <row r="374" spans="3:3" x14ac:dyDescent="0.3">
      <c r="C374" s="33"/>
    </row>
    <row r="375" spans="3:3" x14ac:dyDescent="0.3">
      <c r="C375" s="33"/>
    </row>
    <row r="377" spans="3:3" x14ac:dyDescent="0.3">
      <c r="C377" s="33"/>
    </row>
    <row r="378" spans="3:3" x14ac:dyDescent="0.3">
      <c r="C378" s="33"/>
    </row>
    <row r="379" spans="3:3" x14ac:dyDescent="0.3">
      <c r="C379" s="33"/>
    </row>
    <row r="380" spans="3:3" x14ac:dyDescent="0.3">
      <c r="C380" s="33"/>
    </row>
    <row r="381" spans="3:3" x14ac:dyDescent="0.3">
      <c r="C381" s="33"/>
    </row>
    <row r="382" spans="3:3" x14ac:dyDescent="0.3">
      <c r="C382" s="33"/>
    </row>
    <row r="383" spans="3:3" x14ac:dyDescent="0.3">
      <c r="C383" s="33"/>
    </row>
    <row r="384" spans="3:3" x14ac:dyDescent="0.3">
      <c r="C384" s="33"/>
    </row>
    <row r="385" spans="3:3" x14ac:dyDescent="0.3">
      <c r="C385" s="33"/>
    </row>
    <row r="386" spans="3:3" x14ac:dyDescent="0.3">
      <c r="C386" s="33"/>
    </row>
    <row r="387" spans="3:3" x14ac:dyDescent="0.3">
      <c r="C387" s="33"/>
    </row>
    <row r="390" spans="3:3" x14ac:dyDescent="0.3">
      <c r="C390" s="33"/>
    </row>
    <row r="391" spans="3:3" x14ac:dyDescent="0.3">
      <c r="C391" s="33"/>
    </row>
    <row r="392" spans="3:3" x14ac:dyDescent="0.3">
      <c r="C392" s="33"/>
    </row>
    <row r="393" spans="3:3" x14ac:dyDescent="0.3">
      <c r="C393" s="33"/>
    </row>
    <row r="396" spans="3:3" x14ac:dyDescent="0.3">
      <c r="C396" s="33"/>
    </row>
    <row r="397" spans="3:3" x14ac:dyDescent="0.3">
      <c r="C397" s="33"/>
    </row>
    <row r="399" spans="3:3" x14ac:dyDescent="0.3">
      <c r="C399" s="33"/>
    </row>
    <row r="400" spans="3:3" x14ac:dyDescent="0.3">
      <c r="C400" s="33"/>
    </row>
    <row r="401" spans="3:3" x14ac:dyDescent="0.3">
      <c r="C401" s="33"/>
    </row>
    <row r="403" spans="3:3" x14ac:dyDescent="0.3">
      <c r="C403" s="33"/>
    </row>
    <row r="404" spans="3:3" x14ac:dyDescent="0.3">
      <c r="C404" s="33"/>
    </row>
    <row r="405" spans="3:3" x14ac:dyDescent="0.3">
      <c r="C405" s="33"/>
    </row>
    <row r="406" spans="3:3" x14ac:dyDescent="0.3">
      <c r="C406" s="33"/>
    </row>
    <row r="407" spans="3:3" x14ac:dyDescent="0.3">
      <c r="C407" s="33"/>
    </row>
    <row r="408" spans="3:3" x14ac:dyDescent="0.3">
      <c r="C408" s="33"/>
    </row>
    <row r="409" spans="3:3" x14ac:dyDescent="0.3">
      <c r="C409" s="33"/>
    </row>
    <row r="410" spans="3:3" x14ac:dyDescent="0.3">
      <c r="C410" s="33"/>
    </row>
    <row r="411" spans="3:3" x14ac:dyDescent="0.3">
      <c r="C411" s="33"/>
    </row>
    <row r="412" spans="3:3" x14ac:dyDescent="0.3">
      <c r="C412" s="33"/>
    </row>
    <row r="413" spans="3:3" x14ac:dyDescent="0.3">
      <c r="C413" s="33"/>
    </row>
    <row r="414" spans="3:3" x14ac:dyDescent="0.3">
      <c r="C414" s="33"/>
    </row>
    <row r="415" spans="3:3" x14ac:dyDescent="0.3">
      <c r="C415" s="33"/>
    </row>
    <row r="416" spans="3:3" x14ac:dyDescent="0.3">
      <c r="C416" s="33"/>
    </row>
    <row r="417" spans="3:3" x14ac:dyDescent="0.3">
      <c r="C417" s="33"/>
    </row>
    <row r="418" spans="3:3" x14ac:dyDescent="0.3">
      <c r="C418" s="33"/>
    </row>
    <row r="419" spans="3:3" x14ac:dyDescent="0.3">
      <c r="C419" s="33"/>
    </row>
    <row r="420" spans="3:3" x14ac:dyDescent="0.3">
      <c r="C420" s="33"/>
    </row>
    <row r="421" spans="3:3" x14ac:dyDescent="0.3">
      <c r="C421" s="33"/>
    </row>
    <row r="422" spans="3:3" x14ac:dyDescent="0.3">
      <c r="C422" s="33"/>
    </row>
    <row r="423" spans="3:3" x14ac:dyDescent="0.3">
      <c r="C423" s="33"/>
    </row>
    <row r="424" spans="3:3" x14ac:dyDescent="0.3">
      <c r="C424" s="33"/>
    </row>
    <row r="425" spans="3:3" x14ac:dyDescent="0.3">
      <c r="C425" s="33"/>
    </row>
    <row r="426" spans="3:3" x14ac:dyDescent="0.3">
      <c r="C426" s="33"/>
    </row>
    <row r="427" spans="3:3" x14ac:dyDescent="0.3">
      <c r="C427" s="33"/>
    </row>
    <row r="428" spans="3:3" x14ac:dyDescent="0.3">
      <c r="C428" s="33"/>
    </row>
    <row r="429" spans="3:3" x14ac:dyDescent="0.3">
      <c r="C429" s="33"/>
    </row>
    <row r="430" spans="3:3" x14ac:dyDescent="0.3">
      <c r="C430" s="33"/>
    </row>
    <row r="431" spans="3:3" x14ac:dyDescent="0.3">
      <c r="C431" s="33"/>
    </row>
    <row r="432" spans="3:3" x14ac:dyDescent="0.3">
      <c r="C432" s="33"/>
    </row>
    <row r="433" spans="3:3" x14ac:dyDescent="0.3">
      <c r="C433" s="33"/>
    </row>
    <row r="435" spans="3:3" x14ac:dyDescent="0.3">
      <c r="C435" s="33"/>
    </row>
    <row r="437" spans="3:3" x14ac:dyDescent="0.3">
      <c r="C437" s="33"/>
    </row>
    <row r="438" spans="3:3" x14ac:dyDescent="0.3">
      <c r="C438" s="33"/>
    </row>
    <row r="439" spans="3:3" x14ac:dyDescent="0.3">
      <c r="C439" s="33"/>
    </row>
    <row r="441" spans="3:3" x14ac:dyDescent="0.3">
      <c r="C441" s="33"/>
    </row>
    <row r="442" spans="3:3" x14ac:dyDescent="0.3">
      <c r="C442" s="33"/>
    </row>
    <row r="443" spans="3:3" x14ac:dyDescent="0.3">
      <c r="C443" s="33"/>
    </row>
    <row r="444" spans="3:3" x14ac:dyDescent="0.3">
      <c r="C444" s="33"/>
    </row>
    <row r="445" spans="3:3" x14ac:dyDescent="0.3">
      <c r="C445" s="33"/>
    </row>
    <row r="446" spans="3:3" x14ac:dyDescent="0.3">
      <c r="C446" s="33"/>
    </row>
    <row r="447" spans="3:3" x14ac:dyDescent="0.3">
      <c r="C447" s="33"/>
    </row>
    <row r="448" spans="3:3" x14ac:dyDescent="0.3">
      <c r="C448" s="33"/>
    </row>
    <row r="449" spans="3:3" x14ac:dyDescent="0.3">
      <c r="C449" s="33"/>
    </row>
    <row r="450" spans="3:3" x14ac:dyDescent="0.3">
      <c r="C450" s="33"/>
    </row>
    <row r="451" spans="3:3" x14ac:dyDescent="0.3">
      <c r="C451" s="33"/>
    </row>
    <row r="452" spans="3:3" x14ac:dyDescent="0.3">
      <c r="C452" s="33"/>
    </row>
    <row r="453" spans="3:3" x14ac:dyDescent="0.3">
      <c r="C453" s="33"/>
    </row>
    <row r="454" spans="3:3" x14ac:dyDescent="0.3">
      <c r="C454" s="33"/>
    </row>
    <row r="455" spans="3:3" x14ac:dyDescent="0.3">
      <c r="C455" s="33"/>
    </row>
    <row r="456" spans="3:3" x14ac:dyDescent="0.3">
      <c r="C456" s="33"/>
    </row>
    <row r="457" spans="3:3" x14ac:dyDescent="0.3">
      <c r="C457" s="33"/>
    </row>
    <row r="458" spans="3:3" x14ac:dyDescent="0.3">
      <c r="C458" s="33"/>
    </row>
    <row r="460" spans="3:3" x14ac:dyDescent="0.3">
      <c r="C460" s="33"/>
    </row>
    <row r="461" spans="3:3" x14ac:dyDescent="0.3">
      <c r="C461" s="33"/>
    </row>
    <row r="462" spans="3:3" x14ac:dyDescent="0.3">
      <c r="C462" s="33"/>
    </row>
    <row r="464" spans="3:3" x14ac:dyDescent="0.3">
      <c r="C464" s="33"/>
    </row>
    <row r="465" spans="3:3" x14ac:dyDescent="0.3">
      <c r="C465" s="33"/>
    </row>
    <row r="466" spans="3:3" x14ac:dyDescent="0.3">
      <c r="C466" s="33"/>
    </row>
    <row r="467" spans="3:3" x14ac:dyDescent="0.3">
      <c r="C467" s="33"/>
    </row>
    <row r="468" spans="3:3" x14ac:dyDescent="0.3">
      <c r="C468" s="33"/>
    </row>
    <row r="469" spans="3:3" x14ac:dyDescent="0.3">
      <c r="C469" s="33"/>
    </row>
    <row r="470" spans="3:3" x14ac:dyDescent="0.3">
      <c r="C470" s="33"/>
    </row>
    <row r="471" spans="3:3" x14ac:dyDescent="0.3">
      <c r="C471" s="33"/>
    </row>
    <row r="472" spans="3:3" x14ac:dyDescent="0.3">
      <c r="C472" s="33"/>
    </row>
    <row r="473" spans="3:3" x14ac:dyDescent="0.3">
      <c r="C473" s="33"/>
    </row>
    <row r="474" spans="3:3" x14ac:dyDescent="0.3">
      <c r="C474" s="33"/>
    </row>
    <row r="475" spans="3:3" x14ac:dyDescent="0.3">
      <c r="C475" s="33"/>
    </row>
    <row r="476" spans="3:3" x14ac:dyDescent="0.3">
      <c r="C476" s="33"/>
    </row>
    <row r="477" spans="3:3" x14ac:dyDescent="0.3">
      <c r="C477" s="33"/>
    </row>
    <row r="479" spans="3:3" x14ac:dyDescent="0.3">
      <c r="C479" s="33"/>
    </row>
    <row r="480" spans="3:3" x14ac:dyDescent="0.3">
      <c r="C480" s="33"/>
    </row>
    <row r="482" spans="3:3" x14ac:dyDescent="0.3">
      <c r="C482" s="33"/>
    </row>
    <row r="483" spans="3:3" x14ac:dyDescent="0.3">
      <c r="C483" s="33"/>
    </row>
    <row r="484" spans="3:3" x14ac:dyDescent="0.3">
      <c r="C484" s="33"/>
    </row>
    <row r="486" spans="3:3" x14ac:dyDescent="0.3">
      <c r="C486" s="33"/>
    </row>
    <row r="487" spans="3:3" x14ac:dyDescent="0.3">
      <c r="C487" s="33"/>
    </row>
    <row r="488" spans="3:3" x14ac:dyDescent="0.3">
      <c r="C488" s="33"/>
    </row>
    <row r="489" spans="3:3" x14ac:dyDescent="0.3">
      <c r="C489" s="33"/>
    </row>
    <row r="490" spans="3:3" x14ac:dyDescent="0.3">
      <c r="C490" s="33"/>
    </row>
    <row r="491" spans="3:3" x14ac:dyDescent="0.3">
      <c r="C491" s="33"/>
    </row>
    <row r="492" spans="3:3" x14ac:dyDescent="0.3">
      <c r="C492" s="33"/>
    </row>
    <row r="495" spans="3:3" x14ac:dyDescent="0.3">
      <c r="C495" s="33"/>
    </row>
    <row r="496" spans="3:3" x14ac:dyDescent="0.3">
      <c r="C496" s="33"/>
    </row>
    <row r="497" spans="3:3" x14ac:dyDescent="0.3">
      <c r="C497" s="33"/>
    </row>
    <row r="498" spans="3:3" x14ac:dyDescent="0.3">
      <c r="C498" s="33"/>
    </row>
    <row r="499" spans="3:3" x14ac:dyDescent="0.3">
      <c r="C499" s="33"/>
    </row>
    <row r="500" spans="3:3" x14ac:dyDescent="0.3">
      <c r="C500" s="33"/>
    </row>
    <row r="501" spans="3:3" x14ac:dyDescent="0.3">
      <c r="C501" s="33"/>
    </row>
    <row r="502" spans="3:3" x14ac:dyDescent="0.3">
      <c r="C502" s="33"/>
    </row>
    <row r="503" spans="3:3" x14ac:dyDescent="0.3">
      <c r="C503" s="33"/>
    </row>
    <row r="504" spans="3:3" x14ac:dyDescent="0.3">
      <c r="C504" s="33"/>
    </row>
    <row r="506" spans="3:3" x14ac:dyDescent="0.3">
      <c r="C506" s="33"/>
    </row>
    <row r="507" spans="3:3" x14ac:dyDescent="0.3">
      <c r="C507" s="33"/>
    </row>
    <row r="508" spans="3:3" x14ac:dyDescent="0.3">
      <c r="C508" s="33"/>
    </row>
    <row r="509" spans="3:3" x14ac:dyDescent="0.3">
      <c r="C509" s="33"/>
    </row>
    <row r="510" spans="3:3" x14ac:dyDescent="0.3">
      <c r="C510" s="33"/>
    </row>
    <row r="511" spans="3:3" x14ac:dyDescent="0.3">
      <c r="C511" s="33"/>
    </row>
    <row r="512" spans="3:3" x14ac:dyDescent="0.3">
      <c r="C512" s="33"/>
    </row>
    <row r="513" spans="3:3" x14ac:dyDescent="0.3">
      <c r="C513" s="33"/>
    </row>
    <row r="514" spans="3:3" x14ac:dyDescent="0.3">
      <c r="C514" s="33"/>
    </row>
    <row r="515" spans="3:3" x14ac:dyDescent="0.3">
      <c r="C515" s="33"/>
    </row>
    <row r="516" spans="3:3" x14ac:dyDescent="0.3">
      <c r="C516" s="33"/>
    </row>
    <row r="517" spans="3:3" x14ac:dyDescent="0.3">
      <c r="C517" s="33"/>
    </row>
    <row r="519" spans="3:3" x14ac:dyDescent="0.3">
      <c r="C519" s="33"/>
    </row>
    <row r="520" spans="3:3" x14ac:dyDescent="0.3">
      <c r="C520" s="33"/>
    </row>
    <row r="521" spans="3:3" x14ac:dyDescent="0.3">
      <c r="C521" s="33"/>
    </row>
    <row r="522" spans="3:3" x14ac:dyDescent="0.3">
      <c r="C522" s="33"/>
    </row>
    <row r="523" spans="3:3" x14ac:dyDescent="0.3">
      <c r="C523" s="33"/>
    </row>
    <row r="524" spans="3:3" x14ac:dyDescent="0.3">
      <c r="C524" s="33"/>
    </row>
    <row r="525" spans="3:3" x14ac:dyDescent="0.3">
      <c r="C525" s="33"/>
    </row>
    <row r="526" spans="3:3" x14ac:dyDescent="0.3">
      <c r="C526" s="33"/>
    </row>
    <row r="527" spans="3:3" x14ac:dyDescent="0.3">
      <c r="C527" s="33"/>
    </row>
    <row r="528" spans="3:3" x14ac:dyDescent="0.3">
      <c r="C528" s="33"/>
    </row>
    <row r="529" spans="3:3" x14ac:dyDescent="0.3">
      <c r="C529" s="33"/>
    </row>
    <row r="530" spans="3:3" x14ac:dyDescent="0.3">
      <c r="C530" s="33"/>
    </row>
    <row r="531" spans="3:3" x14ac:dyDescent="0.3">
      <c r="C531" s="33"/>
    </row>
    <row r="532" spans="3:3" x14ac:dyDescent="0.3">
      <c r="C532" s="33"/>
    </row>
    <row r="533" spans="3:3" x14ac:dyDescent="0.3">
      <c r="C533" s="33"/>
    </row>
    <row r="535" spans="3:3" x14ac:dyDescent="0.3">
      <c r="C535" s="33"/>
    </row>
    <row r="536" spans="3:3" x14ac:dyDescent="0.3">
      <c r="C536" s="33"/>
    </row>
    <row r="537" spans="3:3" x14ac:dyDescent="0.3">
      <c r="C537" s="33"/>
    </row>
    <row r="538" spans="3:3" x14ac:dyDescent="0.3">
      <c r="C538" s="33"/>
    </row>
    <row r="539" spans="3:3" x14ac:dyDescent="0.3">
      <c r="C539" s="33"/>
    </row>
    <row r="540" spans="3:3" x14ac:dyDescent="0.3">
      <c r="C540" s="33"/>
    </row>
    <row r="541" spans="3:3" x14ac:dyDescent="0.3">
      <c r="C541" s="33"/>
    </row>
    <row r="542" spans="3:3" x14ac:dyDescent="0.3">
      <c r="C542" s="33"/>
    </row>
    <row r="543" spans="3:3" x14ac:dyDescent="0.3">
      <c r="C543" s="33"/>
    </row>
    <row r="544" spans="3:3" x14ac:dyDescent="0.3">
      <c r="C544" s="33"/>
    </row>
    <row r="545" spans="3:3" x14ac:dyDescent="0.3">
      <c r="C545" s="33"/>
    </row>
    <row r="546" spans="3:3" x14ac:dyDescent="0.3">
      <c r="C546" s="33"/>
    </row>
    <row r="547" spans="3:3" x14ac:dyDescent="0.3">
      <c r="C547" s="33"/>
    </row>
    <row r="548" spans="3:3" x14ac:dyDescent="0.3">
      <c r="C548" s="33"/>
    </row>
    <row r="549" spans="3:3" x14ac:dyDescent="0.3">
      <c r="C549" s="33"/>
    </row>
    <row r="550" spans="3:3" x14ac:dyDescent="0.3">
      <c r="C550" s="33"/>
    </row>
    <row r="551" spans="3:3" x14ac:dyDescent="0.3">
      <c r="C551" s="33"/>
    </row>
    <row r="552" spans="3:3" x14ac:dyDescent="0.3">
      <c r="C552" s="33"/>
    </row>
    <row r="553" spans="3:3" x14ac:dyDescent="0.3">
      <c r="C553" s="33"/>
    </row>
    <row r="554" spans="3:3" x14ac:dyDescent="0.3">
      <c r="C554" s="33"/>
    </row>
    <row r="555" spans="3:3" x14ac:dyDescent="0.3">
      <c r="C555" s="33"/>
    </row>
    <row r="556" spans="3:3" x14ac:dyDescent="0.3">
      <c r="C556" s="33"/>
    </row>
    <row r="557" spans="3:3" x14ac:dyDescent="0.3">
      <c r="C557" s="33"/>
    </row>
    <row r="558" spans="3:3" x14ac:dyDescent="0.3">
      <c r="C558" s="33"/>
    </row>
    <row r="559" spans="3:3" x14ac:dyDescent="0.3">
      <c r="C559" s="33"/>
    </row>
    <row r="560" spans="3:3" x14ac:dyDescent="0.3">
      <c r="C560" s="33"/>
    </row>
    <row r="561" spans="3:3" x14ac:dyDescent="0.3">
      <c r="C561" s="33"/>
    </row>
    <row r="562" spans="3:3" x14ac:dyDescent="0.3">
      <c r="C562" s="33"/>
    </row>
    <row r="563" spans="3:3" x14ac:dyDescent="0.3">
      <c r="C563" s="33"/>
    </row>
    <row r="564" spans="3:3" x14ac:dyDescent="0.3">
      <c r="C564" s="33"/>
    </row>
    <row r="565" spans="3:3" x14ac:dyDescent="0.3">
      <c r="C565" s="33"/>
    </row>
    <row r="566" spans="3:3" x14ac:dyDescent="0.3">
      <c r="C566" s="33"/>
    </row>
    <row r="568" spans="3:3" x14ac:dyDescent="0.3">
      <c r="C568" s="33"/>
    </row>
    <row r="569" spans="3:3" x14ac:dyDescent="0.3">
      <c r="C569" s="33"/>
    </row>
    <row r="570" spans="3:3" x14ac:dyDescent="0.3">
      <c r="C570" s="33"/>
    </row>
    <row r="571" spans="3:3" x14ac:dyDescent="0.3">
      <c r="C571" s="33"/>
    </row>
    <row r="572" spans="3:3" x14ac:dyDescent="0.3">
      <c r="C572" s="33"/>
    </row>
    <row r="573" spans="3:3" x14ac:dyDescent="0.3">
      <c r="C573" s="33"/>
    </row>
    <row r="574" spans="3:3" x14ac:dyDescent="0.3">
      <c r="C574" s="33"/>
    </row>
    <row r="575" spans="3:3" x14ac:dyDescent="0.3">
      <c r="C575" s="33"/>
    </row>
    <row r="576" spans="3:3" x14ac:dyDescent="0.3">
      <c r="C576" s="33"/>
    </row>
    <row r="577" spans="3:3" x14ac:dyDescent="0.3">
      <c r="C577" s="33"/>
    </row>
    <row r="580" spans="3:3" x14ac:dyDescent="0.3">
      <c r="C580" s="33"/>
    </row>
    <row r="581" spans="3:3" x14ac:dyDescent="0.3">
      <c r="C581" s="33"/>
    </row>
    <row r="582" spans="3:3" x14ac:dyDescent="0.3">
      <c r="C582" s="33"/>
    </row>
    <row r="583" spans="3:3" x14ac:dyDescent="0.3">
      <c r="C583" s="33"/>
    </row>
    <row r="584" spans="3:3" x14ac:dyDescent="0.3">
      <c r="C584" s="33"/>
    </row>
    <row r="585" spans="3:3" x14ac:dyDescent="0.3">
      <c r="C585" s="33"/>
    </row>
    <row r="586" spans="3:3" x14ac:dyDescent="0.3">
      <c r="C586" s="33"/>
    </row>
    <row r="587" spans="3:3" x14ac:dyDescent="0.3">
      <c r="C587" s="33"/>
    </row>
    <row r="589" spans="3:3" x14ac:dyDescent="0.3">
      <c r="C589" s="33"/>
    </row>
    <row r="590" spans="3:3" x14ac:dyDescent="0.3">
      <c r="C590" s="33"/>
    </row>
    <row r="592" spans="3:3" x14ac:dyDescent="0.3">
      <c r="C592" s="33"/>
    </row>
    <row r="593" spans="3:3" x14ac:dyDescent="0.3">
      <c r="C593" s="33"/>
    </row>
    <row r="594" spans="3:3" x14ac:dyDescent="0.3">
      <c r="C594" s="33"/>
    </row>
    <row r="595" spans="3:3" x14ac:dyDescent="0.3">
      <c r="C595" s="33"/>
    </row>
    <row r="596" spans="3:3" x14ac:dyDescent="0.3">
      <c r="C596" s="33"/>
    </row>
    <row r="597" spans="3:3" x14ac:dyDescent="0.3">
      <c r="C597" s="33"/>
    </row>
    <row r="598" spans="3:3" x14ac:dyDescent="0.3">
      <c r="C598" s="33"/>
    </row>
    <row r="599" spans="3:3" x14ac:dyDescent="0.3">
      <c r="C599" s="33"/>
    </row>
    <row r="600" spans="3:3" x14ac:dyDescent="0.3">
      <c r="C600" s="33"/>
    </row>
    <row r="601" spans="3:3" x14ac:dyDescent="0.3">
      <c r="C601" s="33"/>
    </row>
    <row r="602" spans="3:3" x14ac:dyDescent="0.3">
      <c r="C602" s="33"/>
    </row>
    <row r="603" spans="3:3" x14ac:dyDescent="0.3">
      <c r="C603" s="33"/>
    </row>
    <row r="604" spans="3:3" x14ac:dyDescent="0.3">
      <c r="C604" s="33"/>
    </row>
    <row r="605" spans="3:3" x14ac:dyDescent="0.3">
      <c r="C605" s="33"/>
    </row>
    <row r="606" spans="3:3" x14ac:dyDescent="0.3">
      <c r="C606" s="33"/>
    </row>
    <row r="607" spans="3:3" x14ac:dyDescent="0.3">
      <c r="C607" s="33"/>
    </row>
    <row r="608" spans="3:3" x14ac:dyDescent="0.3">
      <c r="C608" s="33"/>
    </row>
    <row r="609" spans="3:3" x14ac:dyDescent="0.3">
      <c r="C609" s="33"/>
    </row>
    <row r="610" spans="3:3" x14ac:dyDescent="0.3">
      <c r="C610" s="33"/>
    </row>
    <row r="612" spans="3:3" x14ac:dyDescent="0.3">
      <c r="C612" s="33"/>
    </row>
    <row r="613" spans="3:3" x14ac:dyDescent="0.3">
      <c r="C613" s="33"/>
    </row>
    <row r="614" spans="3:3" x14ac:dyDescent="0.3">
      <c r="C614" s="33"/>
    </row>
    <row r="615" spans="3:3" x14ac:dyDescent="0.3">
      <c r="C615" s="33"/>
    </row>
    <row r="616" spans="3:3" x14ac:dyDescent="0.3">
      <c r="C616" s="33"/>
    </row>
    <row r="617" spans="3:3" x14ac:dyDescent="0.3">
      <c r="C617" s="33"/>
    </row>
    <row r="618" spans="3:3" x14ac:dyDescent="0.3">
      <c r="C618" s="33"/>
    </row>
    <row r="619" spans="3:3" x14ac:dyDescent="0.3">
      <c r="C619" s="33"/>
    </row>
    <row r="620" spans="3:3" x14ac:dyDescent="0.3">
      <c r="C620" s="33"/>
    </row>
    <row r="623" spans="3:3" x14ac:dyDescent="0.3">
      <c r="C623" s="33"/>
    </row>
    <row r="625" spans="3:3" x14ac:dyDescent="0.3">
      <c r="C625" s="33"/>
    </row>
    <row r="626" spans="3:3" x14ac:dyDescent="0.3">
      <c r="C626" s="33"/>
    </row>
    <row r="627" spans="3:3" x14ac:dyDescent="0.3">
      <c r="C627" s="33"/>
    </row>
    <row r="628" spans="3:3" x14ac:dyDescent="0.3">
      <c r="C628" s="33"/>
    </row>
    <row r="629" spans="3:3" x14ac:dyDescent="0.3">
      <c r="C629" s="33"/>
    </row>
    <row r="630" spans="3:3" x14ac:dyDescent="0.3">
      <c r="C630" s="33"/>
    </row>
    <row r="631" spans="3:3" x14ac:dyDescent="0.3">
      <c r="C631" s="33"/>
    </row>
    <row r="632" spans="3:3" x14ac:dyDescent="0.3">
      <c r="C632" s="33"/>
    </row>
    <row r="634" spans="3:3" x14ac:dyDescent="0.3">
      <c r="C634" s="33"/>
    </row>
    <row r="635" spans="3:3" x14ac:dyDescent="0.3">
      <c r="C635" s="33"/>
    </row>
    <row r="636" spans="3:3" x14ac:dyDescent="0.3">
      <c r="C636" s="33"/>
    </row>
    <row r="637" spans="3:3" x14ac:dyDescent="0.3">
      <c r="C637" s="33"/>
    </row>
    <row r="638" spans="3:3" x14ac:dyDescent="0.3">
      <c r="C638" s="33"/>
    </row>
    <row r="639" spans="3:3" x14ac:dyDescent="0.3">
      <c r="C639" s="33"/>
    </row>
    <row r="640" spans="3:3" x14ac:dyDescent="0.3">
      <c r="C640" s="33"/>
    </row>
    <row r="641" spans="3:3" x14ac:dyDescent="0.3">
      <c r="C641" s="33"/>
    </row>
    <row r="642" spans="3:3" x14ac:dyDescent="0.3">
      <c r="C642" s="33"/>
    </row>
    <row r="643" spans="3:3" x14ac:dyDescent="0.3">
      <c r="C643" s="33"/>
    </row>
    <row r="644" spans="3:3" x14ac:dyDescent="0.3">
      <c r="C644" s="33"/>
    </row>
    <row r="645" spans="3:3" x14ac:dyDescent="0.3">
      <c r="C645" s="33"/>
    </row>
    <row r="646" spans="3:3" x14ac:dyDescent="0.3">
      <c r="C646" s="33"/>
    </row>
    <row r="647" spans="3:3" x14ac:dyDescent="0.3">
      <c r="C647" s="33"/>
    </row>
    <row r="649" spans="3:3" x14ac:dyDescent="0.3">
      <c r="C649" s="33"/>
    </row>
    <row r="650" spans="3:3" x14ac:dyDescent="0.3">
      <c r="C650" s="33"/>
    </row>
    <row r="651" spans="3:3" x14ac:dyDescent="0.3">
      <c r="C651" s="33"/>
    </row>
    <row r="652" spans="3:3" x14ac:dyDescent="0.3">
      <c r="C652" s="33"/>
    </row>
    <row r="653" spans="3:3" x14ac:dyDescent="0.3">
      <c r="C653" s="33"/>
    </row>
    <row r="654" spans="3:3" x14ac:dyDescent="0.3">
      <c r="C654" s="33"/>
    </row>
    <row r="655" spans="3:3" x14ac:dyDescent="0.3">
      <c r="C655" s="33"/>
    </row>
    <row r="657" spans="3:3" x14ac:dyDescent="0.3">
      <c r="C657" s="33"/>
    </row>
    <row r="658" spans="3:3" x14ac:dyDescent="0.3">
      <c r="C658" s="33"/>
    </row>
    <row r="660" spans="3:3" x14ac:dyDescent="0.3">
      <c r="C660" s="33"/>
    </row>
    <row r="661" spans="3:3" x14ac:dyDescent="0.3">
      <c r="C661" s="33"/>
    </row>
    <row r="662" spans="3:3" x14ac:dyDescent="0.3">
      <c r="C662" s="33"/>
    </row>
    <row r="663" spans="3:3" x14ac:dyDescent="0.3">
      <c r="C663" s="33"/>
    </row>
    <row r="664" spans="3:3" x14ac:dyDescent="0.3">
      <c r="C664" s="33"/>
    </row>
    <row r="665" spans="3:3" x14ac:dyDescent="0.3">
      <c r="C665" s="33"/>
    </row>
    <row r="666" spans="3:3" x14ac:dyDescent="0.3">
      <c r="C666" s="33"/>
    </row>
    <row r="667" spans="3:3" x14ac:dyDescent="0.3">
      <c r="C667" s="33"/>
    </row>
    <row r="668" spans="3:3" x14ac:dyDescent="0.3">
      <c r="C668" s="33"/>
    </row>
    <row r="669" spans="3:3" x14ac:dyDescent="0.3">
      <c r="C669" s="33"/>
    </row>
    <row r="670" spans="3:3" x14ac:dyDescent="0.3">
      <c r="C670" s="33"/>
    </row>
    <row r="671" spans="3:3" x14ac:dyDescent="0.3">
      <c r="C671" s="33"/>
    </row>
    <row r="672" spans="3:3" x14ac:dyDescent="0.3">
      <c r="C672" s="33"/>
    </row>
    <row r="673" spans="3:3" x14ac:dyDescent="0.3">
      <c r="C673" s="33"/>
    </row>
    <row r="674" spans="3:3" x14ac:dyDescent="0.3">
      <c r="C674" s="33"/>
    </row>
    <row r="675" spans="3:3" x14ac:dyDescent="0.3">
      <c r="C675" s="33"/>
    </row>
    <row r="676" spans="3:3" x14ac:dyDescent="0.3">
      <c r="C676" s="33"/>
    </row>
    <row r="677" spans="3:3" x14ac:dyDescent="0.3">
      <c r="C677" s="33"/>
    </row>
    <row r="678" spans="3:3" x14ac:dyDescent="0.3">
      <c r="C678" s="33"/>
    </row>
    <row r="679" spans="3:3" x14ac:dyDescent="0.3">
      <c r="C679" s="33"/>
    </row>
    <row r="680" spans="3:3" x14ac:dyDescent="0.3">
      <c r="C680" s="33"/>
    </row>
    <row r="682" spans="3:3" x14ac:dyDescent="0.3">
      <c r="C682" s="33"/>
    </row>
    <row r="683" spans="3:3" x14ac:dyDescent="0.3">
      <c r="C683" s="33"/>
    </row>
    <row r="684" spans="3:3" x14ac:dyDescent="0.3">
      <c r="C684" s="33"/>
    </row>
    <row r="685" spans="3:3" x14ac:dyDescent="0.3">
      <c r="C685" s="33"/>
    </row>
    <row r="686" spans="3:3" x14ac:dyDescent="0.3">
      <c r="C686" s="33"/>
    </row>
    <row r="687" spans="3:3" x14ac:dyDescent="0.3">
      <c r="C687" s="33"/>
    </row>
    <row r="688" spans="3:3" x14ac:dyDescent="0.3">
      <c r="C688" s="33"/>
    </row>
    <row r="689" spans="3:3" x14ac:dyDescent="0.3">
      <c r="C689" s="33"/>
    </row>
    <row r="690" spans="3:3" x14ac:dyDescent="0.3">
      <c r="C690" s="33"/>
    </row>
    <row r="691" spans="3:3" x14ac:dyDescent="0.3">
      <c r="C691" s="33"/>
    </row>
    <row r="692" spans="3:3" x14ac:dyDescent="0.3">
      <c r="C692" s="33"/>
    </row>
    <row r="693" spans="3:3" x14ac:dyDescent="0.3">
      <c r="C693" s="33"/>
    </row>
    <row r="694" spans="3:3" x14ac:dyDescent="0.3">
      <c r="C694" s="33"/>
    </row>
    <row r="695" spans="3:3" x14ac:dyDescent="0.3">
      <c r="C695" s="33"/>
    </row>
    <row r="696" spans="3:3" x14ac:dyDescent="0.3">
      <c r="C696" s="33"/>
    </row>
    <row r="698" spans="3:3" x14ac:dyDescent="0.3">
      <c r="C698" s="33"/>
    </row>
    <row r="699" spans="3:3" x14ac:dyDescent="0.3">
      <c r="C699" s="33"/>
    </row>
    <row r="701" spans="3:3" x14ac:dyDescent="0.3">
      <c r="C701" s="33"/>
    </row>
    <row r="702" spans="3:3" x14ac:dyDescent="0.3">
      <c r="C702" s="33"/>
    </row>
    <row r="703" spans="3:3" x14ac:dyDescent="0.3">
      <c r="C703" s="33"/>
    </row>
    <row r="704" spans="3:3" x14ac:dyDescent="0.3">
      <c r="C704" s="33"/>
    </row>
    <row r="706" spans="3:3" x14ac:dyDescent="0.3">
      <c r="C706" s="33"/>
    </row>
    <row r="709" spans="3:3" x14ac:dyDescent="0.3">
      <c r="C709" s="33"/>
    </row>
    <row r="710" spans="3:3" x14ac:dyDescent="0.3">
      <c r="C710" s="33"/>
    </row>
    <row r="711" spans="3:3" x14ac:dyDescent="0.3">
      <c r="C711" s="33"/>
    </row>
    <row r="712" spans="3:3" x14ac:dyDescent="0.3">
      <c r="C712" s="33"/>
    </row>
    <row r="713" spans="3:3" x14ac:dyDescent="0.3">
      <c r="C713" s="33"/>
    </row>
    <row r="714" spans="3:3" x14ac:dyDescent="0.3">
      <c r="C714" s="33"/>
    </row>
    <row r="716" spans="3:3" x14ac:dyDescent="0.3">
      <c r="C716" s="33"/>
    </row>
    <row r="717" spans="3:3" x14ac:dyDescent="0.3">
      <c r="C717" s="33"/>
    </row>
    <row r="718" spans="3:3" x14ac:dyDescent="0.3">
      <c r="C718" s="33"/>
    </row>
    <row r="719" spans="3:3" x14ac:dyDescent="0.3">
      <c r="C719" s="33"/>
    </row>
    <row r="720" spans="3:3" x14ac:dyDescent="0.3">
      <c r="C720" s="33"/>
    </row>
    <row r="722" spans="3:3" x14ac:dyDescent="0.3">
      <c r="C722" s="33"/>
    </row>
    <row r="724" spans="3:3" x14ac:dyDescent="0.3">
      <c r="C724" s="33"/>
    </row>
    <row r="725" spans="3:3" x14ac:dyDescent="0.3">
      <c r="C725" s="33"/>
    </row>
    <row r="727" spans="3:3" x14ac:dyDescent="0.3">
      <c r="C727" s="33"/>
    </row>
    <row r="728" spans="3:3" x14ac:dyDescent="0.3">
      <c r="C728" s="33"/>
    </row>
    <row r="729" spans="3:3" x14ac:dyDescent="0.3">
      <c r="C729" s="33"/>
    </row>
    <row r="730" spans="3:3" x14ac:dyDescent="0.3">
      <c r="C730" s="33"/>
    </row>
    <row r="731" spans="3:3" x14ac:dyDescent="0.3">
      <c r="C731" s="33"/>
    </row>
    <row r="732" spans="3:3" x14ac:dyDescent="0.3">
      <c r="C732" s="33"/>
    </row>
    <row r="733" spans="3:3" x14ac:dyDescent="0.3">
      <c r="C733" s="33"/>
    </row>
    <row r="735" spans="3:3" x14ac:dyDescent="0.3">
      <c r="C735" s="33"/>
    </row>
    <row r="737" spans="3:3" x14ac:dyDescent="0.3">
      <c r="C737" s="33"/>
    </row>
    <row r="738" spans="3:3" x14ac:dyDescent="0.3">
      <c r="C738" s="33"/>
    </row>
    <row r="739" spans="3:3" x14ac:dyDescent="0.3">
      <c r="C739" s="33"/>
    </row>
    <row r="740" spans="3:3" x14ac:dyDescent="0.3">
      <c r="C740" s="33"/>
    </row>
    <row r="741" spans="3:3" x14ac:dyDescent="0.3">
      <c r="C741" s="33"/>
    </row>
    <row r="743" spans="3:3" x14ac:dyDescent="0.3">
      <c r="C743" s="33"/>
    </row>
    <row r="744" spans="3:3" x14ac:dyDescent="0.3">
      <c r="C744" s="33"/>
    </row>
    <row r="745" spans="3:3" x14ac:dyDescent="0.3">
      <c r="C745" s="33"/>
    </row>
    <row r="746" spans="3:3" x14ac:dyDescent="0.3">
      <c r="C746" s="33"/>
    </row>
    <row r="747" spans="3:3" x14ac:dyDescent="0.3">
      <c r="C747" s="33"/>
    </row>
    <row r="748" spans="3:3" x14ac:dyDescent="0.3">
      <c r="C748" s="33"/>
    </row>
    <row r="749" spans="3:3" x14ac:dyDescent="0.3">
      <c r="C749" s="33"/>
    </row>
    <row r="750" spans="3:3" x14ac:dyDescent="0.3">
      <c r="C750" s="33"/>
    </row>
    <row r="751" spans="3:3" x14ac:dyDescent="0.3">
      <c r="C751" s="33"/>
    </row>
    <row r="752" spans="3:3" x14ac:dyDescent="0.3">
      <c r="C752" s="33"/>
    </row>
    <row r="753" spans="3:3" x14ac:dyDescent="0.3">
      <c r="C753" s="33"/>
    </row>
    <row r="754" spans="3:3" x14ac:dyDescent="0.3">
      <c r="C754" s="33"/>
    </row>
    <row r="755" spans="3:3" x14ac:dyDescent="0.3">
      <c r="C755" s="33"/>
    </row>
    <row r="756" spans="3:3" x14ac:dyDescent="0.3">
      <c r="C756" s="33"/>
    </row>
    <row r="757" spans="3:3" x14ac:dyDescent="0.3">
      <c r="C757" s="33"/>
    </row>
    <row r="758" spans="3:3" x14ac:dyDescent="0.3">
      <c r="C758" s="33"/>
    </row>
    <row r="759" spans="3:3" x14ac:dyDescent="0.3">
      <c r="C759" s="33"/>
    </row>
    <row r="760" spans="3:3" x14ac:dyDescent="0.3">
      <c r="C760" s="33"/>
    </row>
    <row r="762" spans="3:3" x14ac:dyDescent="0.3">
      <c r="C762" s="33"/>
    </row>
    <row r="763" spans="3:3" x14ac:dyDescent="0.3">
      <c r="C763" s="33"/>
    </row>
    <row r="764" spans="3:3" x14ac:dyDescent="0.3">
      <c r="C764" s="33"/>
    </row>
    <row r="765" spans="3:3" x14ac:dyDescent="0.3">
      <c r="C765" s="33"/>
    </row>
    <row r="766" spans="3:3" x14ac:dyDescent="0.3">
      <c r="C766" s="33"/>
    </row>
    <row r="767" spans="3:3" x14ac:dyDescent="0.3">
      <c r="C767" s="33"/>
    </row>
    <row r="769" spans="3:3" x14ac:dyDescent="0.3">
      <c r="C769" s="33"/>
    </row>
    <row r="771" spans="3:3" x14ac:dyDescent="0.3">
      <c r="C771" s="33"/>
    </row>
    <row r="772" spans="3:3" x14ac:dyDescent="0.3">
      <c r="C772" s="33"/>
    </row>
    <row r="773" spans="3:3" x14ac:dyDescent="0.3">
      <c r="C773" s="33"/>
    </row>
    <row r="774" spans="3:3" x14ac:dyDescent="0.3">
      <c r="C774" s="33"/>
    </row>
    <row r="775" spans="3:3" x14ac:dyDescent="0.3">
      <c r="C775" s="33"/>
    </row>
    <row r="776" spans="3:3" x14ac:dyDescent="0.3">
      <c r="C776" s="33"/>
    </row>
    <row r="778" spans="3:3" x14ac:dyDescent="0.3">
      <c r="C778" s="33"/>
    </row>
    <row r="780" spans="3:3" x14ac:dyDescent="0.3">
      <c r="C780" s="33"/>
    </row>
    <row r="781" spans="3:3" x14ac:dyDescent="0.3">
      <c r="C781" s="33"/>
    </row>
    <row r="782" spans="3:3" x14ac:dyDescent="0.3">
      <c r="C782" s="33"/>
    </row>
    <row r="783" spans="3:3" x14ac:dyDescent="0.3">
      <c r="C783" s="33"/>
    </row>
    <row r="784" spans="3:3" x14ac:dyDescent="0.3">
      <c r="C784" s="33"/>
    </row>
    <row r="785" spans="3:3" x14ac:dyDescent="0.3">
      <c r="C785" s="33"/>
    </row>
    <row r="786" spans="3:3" x14ac:dyDescent="0.3">
      <c r="C786" s="33"/>
    </row>
    <row r="787" spans="3:3" x14ac:dyDescent="0.3">
      <c r="C787" s="33"/>
    </row>
    <row r="789" spans="3:3" x14ac:dyDescent="0.3">
      <c r="C789" s="33"/>
    </row>
    <row r="790" spans="3:3" x14ac:dyDescent="0.3">
      <c r="C790" s="33"/>
    </row>
    <row r="791" spans="3:3" x14ac:dyDescent="0.3">
      <c r="C791" s="33"/>
    </row>
    <row r="793" spans="3:3" x14ac:dyDescent="0.3">
      <c r="C793" s="33"/>
    </row>
    <row r="794" spans="3:3" x14ac:dyDescent="0.3">
      <c r="C794" s="33"/>
    </row>
    <row r="795" spans="3:3" x14ac:dyDescent="0.3">
      <c r="C795" s="33"/>
    </row>
    <row r="797" spans="3:3" x14ac:dyDescent="0.3">
      <c r="C797" s="33"/>
    </row>
    <row r="798" spans="3:3" x14ac:dyDescent="0.3">
      <c r="C798" s="33"/>
    </row>
    <row r="799" spans="3:3" x14ac:dyDescent="0.3">
      <c r="C799" s="33"/>
    </row>
    <row r="800" spans="3:3" x14ac:dyDescent="0.3">
      <c r="C800" s="33"/>
    </row>
    <row r="801" spans="3:3" x14ac:dyDescent="0.3">
      <c r="C801" s="33"/>
    </row>
    <row r="802" spans="3:3" x14ac:dyDescent="0.3">
      <c r="C802" s="33"/>
    </row>
    <row r="803" spans="3:3" x14ac:dyDescent="0.3">
      <c r="C803" s="33"/>
    </row>
    <row r="805" spans="3:3" x14ac:dyDescent="0.3">
      <c r="C805" s="33"/>
    </row>
    <row r="806" spans="3:3" x14ac:dyDescent="0.3">
      <c r="C806" s="33"/>
    </row>
    <row r="807" spans="3:3" x14ac:dyDescent="0.3">
      <c r="C807" s="33"/>
    </row>
    <row r="808" spans="3:3" x14ac:dyDescent="0.3">
      <c r="C808" s="33"/>
    </row>
    <row r="809" spans="3:3" x14ac:dyDescent="0.3">
      <c r="C809" s="33"/>
    </row>
    <row r="810" spans="3:3" x14ac:dyDescent="0.3">
      <c r="C810" s="33"/>
    </row>
    <row r="811" spans="3:3" x14ac:dyDescent="0.3">
      <c r="C811" s="33"/>
    </row>
    <row r="812" spans="3:3" x14ac:dyDescent="0.3">
      <c r="C812" s="33"/>
    </row>
    <row r="813" spans="3:3" x14ac:dyDescent="0.3">
      <c r="C813" s="33"/>
    </row>
    <row r="814" spans="3:3" x14ac:dyDescent="0.3">
      <c r="C814" s="33"/>
    </row>
    <row r="816" spans="3:3" x14ac:dyDescent="0.3">
      <c r="C816" s="33"/>
    </row>
    <row r="817" spans="3:3" x14ac:dyDescent="0.3">
      <c r="C817" s="33"/>
    </row>
    <row r="818" spans="3:3" x14ac:dyDescent="0.3">
      <c r="C818" s="33"/>
    </row>
    <row r="819" spans="3:3" x14ac:dyDescent="0.3">
      <c r="C819" s="33"/>
    </row>
    <row r="820" spans="3:3" x14ac:dyDescent="0.3">
      <c r="C820" s="33"/>
    </row>
    <row r="821" spans="3:3" x14ac:dyDescent="0.3">
      <c r="C821" s="33"/>
    </row>
    <row r="822" spans="3:3" x14ac:dyDescent="0.3">
      <c r="C822" s="33"/>
    </row>
    <row r="824" spans="3:3" x14ac:dyDescent="0.3">
      <c r="C824" s="33"/>
    </row>
    <row r="825" spans="3:3" x14ac:dyDescent="0.3">
      <c r="C825" s="33"/>
    </row>
    <row r="826" spans="3:3" x14ac:dyDescent="0.3">
      <c r="C826" s="33"/>
    </row>
    <row r="827" spans="3:3" x14ac:dyDescent="0.3">
      <c r="C827" s="33"/>
    </row>
    <row r="828" spans="3:3" x14ac:dyDescent="0.3">
      <c r="C828" s="33"/>
    </row>
    <row r="829" spans="3:3" x14ac:dyDescent="0.3">
      <c r="C829" s="33"/>
    </row>
    <row r="830" spans="3:3" x14ac:dyDescent="0.3">
      <c r="C830" s="33"/>
    </row>
    <row r="831" spans="3:3" x14ac:dyDescent="0.3">
      <c r="C831" s="33"/>
    </row>
    <row r="832" spans="3:3" x14ac:dyDescent="0.3">
      <c r="C832" s="33"/>
    </row>
    <row r="833" spans="3:3" x14ac:dyDescent="0.3">
      <c r="C833" s="33"/>
    </row>
    <row r="834" spans="3:3" x14ac:dyDescent="0.3">
      <c r="C834" s="33"/>
    </row>
    <row r="835" spans="3:3" x14ac:dyDescent="0.3">
      <c r="C835" s="33"/>
    </row>
    <row r="836" spans="3:3" x14ac:dyDescent="0.3">
      <c r="C836" s="33"/>
    </row>
    <row r="837" spans="3:3" x14ac:dyDescent="0.3">
      <c r="C837" s="33"/>
    </row>
    <row r="838" spans="3:3" x14ac:dyDescent="0.3">
      <c r="C838" s="33"/>
    </row>
    <row r="839" spans="3:3" x14ac:dyDescent="0.3">
      <c r="C839" s="33"/>
    </row>
    <row r="840" spans="3:3" x14ac:dyDescent="0.3">
      <c r="C840" s="33"/>
    </row>
    <row r="841" spans="3:3" x14ac:dyDescent="0.3">
      <c r="C841" s="33"/>
    </row>
    <row r="842" spans="3:3" x14ac:dyDescent="0.3">
      <c r="C842" s="33"/>
    </row>
    <row r="843" spans="3:3" x14ac:dyDescent="0.3">
      <c r="C843" s="33"/>
    </row>
    <row r="844" spans="3:3" x14ac:dyDescent="0.3">
      <c r="C844" s="33"/>
    </row>
    <row r="845" spans="3:3" x14ac:dyDescent="0.3">
      <c r="C845" s="33"/>
    </row>
    <row r="847" spans="3:3" x14ac:dyDescent="0.3">
      <c r="C847" s="33"/>
    </row>
    <row r="848" spans="3:3" x14ac:dyDescent="0.3">
      <c r="C848" s="33"/>
    </row>
    <row r="849" spans="3:3" x14ac:dyDescent="0.3">
      <c r="C849" s="33"/>
    </row>
    <row r="850" spans="3:3" x14ac:dyDescent="0.3">
      <c r="C850" s="33"/>
    </row>
    <row r="851" spans="3:3" x14ac:dyDescent="0.3">
      <c r="C851" s="33"/>
    </row>
    <row r="852" spans="3:3" x14ac:dyDescent="0.3">
      <c r="C852" s="33"/>
    </row>
    <row r="853" spans="3:3" x14ac:dyDescent="0.3">
      <c r="C853" s="33"/>
    </row>
    <row r="854" spans="3:3" x14ac:dyDescent="0.3">
      <c r="C854" s="33"/>
    </row>
    <row r="855" spans="3:3" x14ac:dyDescent="0.3">
      <c r="C855" s="33"/>
    </row>
    <row r="856" spans="3:3" x14ac:dyDescent="0.3">
      <c r="C856" s="33"/>
    </row>
    <row r="857" spans="3:3" x14ac:dyDescent="0.3">
      <c r="C857" s="33"/>
    </row>
    <row r="858" spans="3:3" x14ac:dyDescent="0.3">
      <c r="C858" s="33"/>
    </row>
    <row r="859" spans="3:3" x14ac:dyDescent="0.3">
      <c r="C859" s="33"/>
    </row>
    <row r="860" spans="3:3" x14ac:dyDescent="0.3">
      <c r="C860" s="33"/>
    </row>
    <row r="861" spans="3:3" x14ac:dyDescent="0.3">
      <c r="C861" s="33"/>
    </row>
    <row r="862" spans="3:3" x14ac:dyDescent="0.3">
      <c r="C862" s="33"/>
    </row>
    <row r="863" spans="3:3" x14ac:dyDescent="0.3">
      <c r="C863" s="33"/>
    </row>
    <row r="864" spans="3:3" x14ac:dyDescent="0.3">
      <c r="C864" s="33"/>
    </row>
    <row r="865" spans="3:3" x14ac:dyDescent="0.3">
      <c r="C865" s="33"/>
    </row>
    <row r="867" spans="3:3" x14ac:dyDescent="0.3">
      <c r="C867" s="33"/>
    </row>
    <row r="868" spans="3:3" x14ac:dyDescent="0.3">
      <c r="C868" s="33"/>
    </row>
    <row r="869" spans="3:3" x14ac:dyDescent="0.3">
      <c r="C869" s="33"/>
    </row>
    <row r="870" spans="3:3" x14ac:dyDescent="0.3">
      <c r="C870" s="33"/>
    </row>
    <row r="871" spans="3:3" x14ac:dyDescent="0.3">
      <c r="C871" s="33"/>
    </row>
    <row r="872" spans="3:3" x14ac:dyDescent="0.3">
      <c r="C872" s="33"/>
    </row>
    <row r="873" spans="3:3" x14ac:dyDescent="0.3">
      <c r="C873" s="33"/>
    </row>
    <row r="875" spans="3:3" x14ac:dyDescent="0.3">
      <c r="C875" s="33"/>
    </row>
    <row r="877" spans="3:3" x14ac:dyDescent="0.3">
      <c r="C877" s="33"/>
    </row>
    <row r="878" spans="3:3" x14ac:dyDescent="0.3">
      <c r="C878" s="33"/>
    </row>
    <row r="879" spans="3:3" x14ac:dyDescent="0.3">
      <c r="C879" s="33"/>
    </row>
    <row r="880" spans="3:3" x14ac:dyDescent="0.3">
      <c r="C880" s="33"/>
    </row>
    <row r="881" spans="3:3" x14ac:dyDescent="0.3">
      <c r="C881" s="33"/>
    </row>
    <row r="882" spans="3:3" x14ac:dyDescent="0.3">
      <c r="C882" s="33"/>
    </row>
    <row r="883" spans="3:3" x14ac:dyDescent="0.3">
      <c r="C883" s="33"/>
    </row>
    <row r="884" spans="3:3" x14ac:dyDescent="0.3">
      <c r="C884" s="33"/>
    </row>
    <row r="885" spans="3:3" x14ac:dyDescent="0.3">
      <c r="C885" s="33"/>
    </row>
    <row r="886" spans="3:3" x14ac:dyDescent="0.3">
      <c r="C886" s="33"/>
    </row>
    <row r="887" spans="3:3" x14ac:dyDescent="0.3">
      <c r="C887" s="33"/>
    </row>
    <row r="888" spans="3:3" x14ac:dyDescent="0.3">
      <c r="C888" s="33"/>
    </row>
    <row r="889" spans="3:3" x14ac:dyDescent="0.3">
      <c r="C889" s="33"/>
    </row>
    <row r="890" spans="3:3" x14ac:dyDescent="0.3">
      <c r="C890" s="33"/>
    </row>
    <row r="891" spans="3:3" x14ac:dyDescent="0.3">
      <c r="C891" s="33"/>
    </row>
    <row r="892" spans="3:3" x14ac:dyDescent="0.3">
      <c r="C892" s="33"/>
    </row>
    <row r="893" spans="3:3" x14ac:dyDescent="0.3">
      <c r="C893" s="33"/>
    </row>
    <row r="894" spans="3:3" x14ac:dyDescent="0.3">
      <c r="C894" s="33"/>
    </row>
    <row r="895" spans="3:3" x14ac:dyDescent="0.3">
      <c r="C895" s="33"/>
    </row>
    <row r="896" spans="3:3" x14ac:dyDescent="0.3">
      <c r="C896" s="33"/>
    </row>
    <row r="897" spans="3:3" x14ac:dyDescent="0.3">
      <c r="C897" s="33"/>
    </row>
    <row r="898" spans="3:3" x14ac:dyDescent="0.3">
      <c r="C898" s="33"/>
    </row>
    <row r="899" spans="3:3" x14ac:dyDescent="0.3">
      <c r="C899" s="33"/>
    </row>
    <row r="900" spans="3:3" x14ac:dyDescent="0.3">
      <c r="C900" s="33"/>
    </row>
    <row r="901" spans="3:3" x14ac:dyDescent="0.3">
      <c r="C901" s="33"/>
    </row>
    <row r="902" spans="3:3" x14ac:dyDescent="0.3">
      <c r="C902" s="33"/>
    </row>
    <row r="903" spans="3:3" x14ac:dyDescent="0.3">
      <c r="C903" s="33"/>
    </row>
    <row r="904" spans="3:3" x14ac:dyDescent="0.3">
      <c r="C904" s="33"/>
    </row>
    <row r="905" spans="3:3" x14ac:dyDescent="0.3">
      <c r="C905" s="33"/>
    </row>
    <row r="906" spans="3:3" x14ac:dyDescent="0.3">
      <c r="C906" s="33"/>
    </row>
    <row r="907" spans="3:3" x14ac:dyDescent="0.3">
      <c r="C907" s="33"/>
    </row>
    <row r="908" spans="3:3" x14ac:dyDescent="0.3">
      <c r="C908" s="33"/>
    </row>
    <row r="909" spans="3:3" x14ac:dyDescent="0.3">
      <c r="C909" s="33"/>
    </row>
    <row r="910" spans="3:3" x14ac:dyDescent="0.3">
      <c r="C910" s="33"/>
    </row>
    <row r="911" spans="3:3" x14ac:dyDescent="0.3">
      <c r="C911" s="33"/>
    </row>
    <row r="912" spans="3:3" x14ac:dyDescent="0.3">
      <c r="C912" s="33"/>
    </row>
    <row r="913" spans="3:3" x14ac:dyDescent="0.3">
      <c r="C913" s="33"/>
    </row>
    <row r="915" spans="3:3" x14ac:dyDescent="0.3">
      <c r="C915" s="33"/>
    </row>
    <row r="916" spans="3:3" x14ac:dyDescent="0.3">
      <c r="C916" s="33"/>
    </row>
    <row r="917" spans="3:3" x14ac:dyDescent="0.3">
      <c r="C917" s="33"/>
    </row>
    <row r="918" spans="3:3" x14ac:dyDescent="0.3">
      <c r="C918" s="33"/>
    </row>
    <row r="919" spans="3:3" x14ac:dyDescent="0.3">
      <c r="C919" s="33"/>
    </row>
    <row r="920" spans="3:3" x14ac:dyDescent="0.3">
      <c r="C920" s="33"/>
    </row>
    <row r="921" spans="3:3" x14ac:dyDescent="0.3">
      <c r="C921" s="33"/>
    </row>
    <row r="922" spans="3:3" x14ac:dyDescent="0.3">
      <c r="C922" s="33"/>
    </row>
    <row r="923" spans="3:3" x14ac:dyDescent="0.3">
      <c r="C923" s="33"/>
    </row>
    <row r="924" spans="3:3" x14ac:dyDescent="0.3">
      <c r="C924" s="33"/>
    </row>
    <row r="925" spans="3:3" x14ac:dyDescent="0.3">
      <c r="C925" s="33"/>
    </row>
    <row r="926" spans="3:3" x14ac:dyDescent="0.3">
      <c r="C926" s="33"/>
    </row>
    <row r="927" spans="3:3" x14ac:dyDescent="0.3">
      <c r="C927" s="33"/>
    </row>
    <row r="928" spans="3:3" x14ac:dyDescent="0.3">
      <c r="C928" s="33"/>
    </row>
    <row r="929" spans="3:3" x14ac:dyDescent="0.3">
      <c r="C929" s="33"/>
    </row>
    <row r="930" spans="3:3" x14ac:dyDescent="0.3">
      <c r="C930" s="33"/>
    </row>
    <row r="931" spans="3:3" x14ac:dyDescent="0.3">
      <c r="C931" s="33"/>
    </row>
    <row r="932" spans="3:3" x14ac:dyDescent="0.3">
      <c r="C932" s="33"/>
    </row>
    <row r="933" spans="3:3" x14ac:dyDescent="0.3">
      <c r="C933" s="33"/>
    </row>
    <row r="934" spans="3:3" x14ac:dyDescent="0.3">
      <c r="C934" s="33"/>
    </row>
    <row r="935" spans="3:3" x14ac:dyDescent="0.3">
      <c r="C935" s="33"/>
    </row>
    <row r="936" spans="3:3" x14ac:dyDescent="0.3">
      <c r="C936" s="33"/>
    </row>
    <row r="937" spans="3:3" x14ac:dyDescent="0.3">
      <c r="C937" s="33"/>
    </row>
    <row r="938" spans="3:3" x14ac:dyDescent="0.3">
      <c r="C938" s="33"/>
    </row>
    <row r="939" spans="3:3" x14ac:dyDescent="0.3">
      <c r="C939" s="33"/>
    </row>
    <row r="940" spans="3:3" x14ac:dyDescent="0.3">
      <c r="C940" s="33"/>
    </row>
    <row r="941" spans="3:3" x14ac:dyDescent="0.3">
      <c r="C941" s="33"/>
    </row>
    <row r="942" spans="3:3" x14ac:dyDescent="0.3">
      <c r="C942" s="33"/>
    </row>
    <row r="943" spans="3:3" x14ac:dyDescent="0.3">
      <c r="C943" s="33"/>
    </row>
    <row r="944" spans="3:3" x14ac:dyDescent="0.3">
      <c r="C944" s="33"/>
    </row>
    <row r="945" spans="3:3" x14ac:dyDescent="0.3">
      <c r="C945" s="33"/>
    </row>
    <row r="946" spans="3:3" x14ac:dyDescent="0.3">
      <c r="C946" s="33"/>
    </row>
    <row r="947" spans="3:3" x14ac:dyDescent="0.3">
      <c r="C947" s="33"/>
    </row>
    <row r="949" spans="3:3" x14ac:dyDescent="0.3">
      <c r="C949" s="33"/>
    </row>
    <row r="950" spans="3:3" x14ac:dyDescent="0.3">
      <c r="C950" s="33"/>
    </row>
    <row r="952" spans="3:3" x14ac:dyDescent="0.3">
      <c r="C952" s="33"/>
    </row>
    <row r="953" spans="3:3" x14ac:dyDescent="0.3">
      <c r="C953" s="33"/>
    </row>
    <row r="954" spans="3:3" x14ac:dyDescent="0.3">
      <c r="C954" s="33"/>
    </row>
    <row r="955" spans="3:3" x14ac:dyDescent="0.3">
      <c r="C955" s="33"/>
    </row>
    <row r="956" spans="3:3" x14ac:dyDescent="0.3">
      <c r="C956" s="33"/>
    </row>
    <row r="957" spans="3:3" x14ac:dyDescent="0.3">
      <c r="C957" s="33"/>
    </row>
    <row r="959" spans="3:3" x14ac:dyDescent="0.3">
      <c r="C959" s="33"/>
    </row>
    <row r="960" spans="3:3" x14ac:dyDescent="0.3">
      <c r="C960" s="33"/>
    </row>
    <row r="961" spans="3:3" x14ac:dyDescent="0.3">
      <c r="C961" s="33"/>
    </row>
    <row r="962" spans="3:3" x14ac:dyDescent="0.3">
      <c r="C962" s="33"/>
    </row>
    <row r="963" spans="3:3" x14ac:dyDescent="0.3">
      <c r="C963" s="33"/>
    </row>
    <row r="964" spans="3:3" x14ac:dyDescent="0.3">
      <c r="C964" s="33"/>
    </row>
    <row r="965" spans="3:3" x14ac:dyDescent="0.3">
      <c r="C965" s="33"/>
    </row>
    <row r="966" spans="3:3" x14ac:dyDescent="0.3">
      <c r="C966" s="33"/>
    </row>
    <row r="967" spans="3:3" x14ac:dyDescent="0.3">
      <c r="C967" s="33"/>
    </row>
    <row r="968" spans="3:3" x14ac:dyDescent="0.3">
      <c r="C968" s="33"/>
    </row>
    <row r="969" spans="3:3" x14ac:dyDescent="0.3">
      <c r="C969" s="33"/>
    </row>
    <row r="970" spans="3:3" x14ac:dyDescent="0.3">
      <c r="C970" s="33"/>
    </row>
    <row r="971" spans="3:3" x14ac:dyDescent="0.3">
      <c r="C971" s="33"/>
    </row>
    <row r="972" spans="3:3" x14ac:dyDescent="0.3">
      <c r="C972" s="33"/>
    </row>
    <row r="973" spans="3:3" x14ac:dyDescent="0.3">
      <c r="C973" s="33"/>
    </row>
    <row r="974" spans="3:3" x14ac:dyDescent="0.3">
      <c r="C974" s="33"/>
    </row>
    <row r="975" spans="3:3" x14ac:dyDescent="0.3">
      <c r="C975" s="33"/>
    </row>
    <row r="976" spans="3:3" x14ac:dyDescent="0.3">
      <c r="C976" s="33"/>
    </row>
    <row r="977" spans="3:3" x14ac:dyDescent="0.3">
      <c r="C977" s="33"/>
    </row>
    <row r="978" spans="3:3" x14ac:dyDescent="0.3">
      <c r="C978" s="33"/>
    </row>
    <row r="980" spans="3:3" x14ac:dyDescent="0.3">
      <c r="C980" s="33"/>
    </row>
    <row r="981" spans="3:3" x14ac:dyDescent="0.3">
      <c r="C981" s="33"/>
    </row>
    <row r="982" spans="3:3" x14ac:dyDescent="0.3">
      <c r="C982" s="33"/>
    </row>
    <row r="983" spans="3:3" x14ac:dyDescent="0.3">
      <c r="C983" s="33"/>
    </row>
    <row r="984" spans="3:3" x14ac:dyDescent="0.3">
      <c r="C984" s="33"/>
    </row>
    <row r="985" spans="3:3" x14ac:dyDescent="0.3">
      <c r="C985" s="33"/>
    </row>
    <row r="986" spans="3:3" x14ac:dyDescent="0.3">
      <c r="C986" s="33"/>
    </row>
    <row r="987" spans="3:3" x14ac:dyDescent="0.3">
      <c r="C987" s="33"/>
    </row>
    <row r="988" spans="3:3" x14ac:dyDescent="0.3">
      <c r="C988" s="33"/>
    </row>
    <row r="989" spans="3:3" x14ac:dyDescent="0.3">
      <c r="C989" s="33"/>
    </row>
    <row r="990" spans="3:3" x14ac:dyDescent="0.3">
      <c r="C990" s="33"/>
    </row>
    <row r="991" spans="3:3" x14ac:dyDescent="0.3">
      <c r="C991" s="33"/>
    </row>
    <row r="992" spans="3:3" x14ac:dyDescent="0.3">
      <c r="C992" s="33"/>
    </row>
    <row r="993" spans="3:3" x14ac:dyDescent="0.3">
      <c r="C993" s="33"/>
    </row>
    <row r="994" spans="3:3" x14ac:dyDescent="0.3">
      <c r="C994" s="33"/>
    </row>
    <row r="995" spans="3:3" x14ac:dyDescent="0.3">
      <c r="C995" s="33"/>
    </row>
    <row r="996" spans="3:3" x14ac:dyDescent="0.3">
      <c r="C996" s="33"/>
    </row>
    <row r="997" spans="3:3" x14ac:dyDescent="0.3">
      <c r="C997" s="33"/>
    </row>
    <row r="998" spans="3:3" x14ac:dyDescent="0.3">
      <c r="C998" s="33"/>
    </row>
    <row r="999" spans="3:3" x14ac:dyDescent="0.3">
      <c r="C999" s="33"/>
    </row>
    <row r="1000" spans="3:3" x14ac:dyDescent="0.3">
      <c r="C1000" s="33"/>
    </row>
    <row r="1001" spans="3:3" x14ac:dyDescent="0.3">
      <c r="C1001" s="33"/>
    </row>
    <row r="1002" spans="3:3" x14ac:dyDescent="0.3">
      <c r="C1002" s="33"/>
    </row>
    <row r="1003" spans="3:3" x14ac:dyDescent="0.3">
      <c r="C1003" s="33"/>
    </row>
    <row r="1004" spans="3:3" x14ac:dyDescent="0.3">
      <c r="C1004" s="33"/>
    </row>
    <row r="1005" spans="3:3" x14ac:dyDescent="0.3">
      <c r="C1005" s="33"/>
    </row>
    <row r="1007" spans="3:3" x14ac:dyDescent="0.3">
      <c r="C1007" s="33"/>
    </row>
    <row r="1008" spans="3:3" x14ac:dyDescent="0.3">
      <c r="C1008" s="33"/>
    </row>
    <row r="1009" spans="3:3" x14ac:dyDescent="0.3">
      <c r="C1009" s="33"/>
    </row>
    <row r="1010" spans="3:3" x14ac:dyDescent="0.3">
      <c r="C1010" s="33"/>
    </row>
    <row r="1011" spans="3:3" x14ac:dyDescent="0.3">
      <c r="C1011" s="33"/>
    </row>
    <row r="1012" spans="3:3" x14ac:dyDescent="0.3">
      <c r="C1012" s="33"/>
    </row>
    <row r="1013" spans="3:3" x14ac:dyDescent="0.3">
      <c r="C1013" s="33"/>
    </row>
    <row r="1014" spans="3:3" x14ac:dyDescent="0.3">
      <c r="C1014" s="33"/>
    </row>
    <row r="1015" spans="3:3" x14ac:dyDescent="0.3">
      <c r="C1015" s="33"/>
    </row>
    <row r="1016" spans="3:3" x14ac:dyDescent="0.3">
      <c r="C1016" s="33"/>
    </row>
    <row r="1017" spans="3:3" x14ac:dyDescent="0.3">
      <c r="C1017" s="33"/>
    </row>
    <row r="1018" spans="3:3" x14ac:dyDescent="0.3">
      <c r="C1018" s="33"/>
    </row>
    <row r="1019" spans="3:3" x14ac:dyDescent="0.3">
      <c r="C1019" s="33"/>
    </row>
    <row r="1020" spans="3:3" x14ac:dyDescent="0.3">
      <c r="C1020" s="33"/>
    </row>
    <row r="1021" spans="3:3" x14ac:dyDescent="0.3">
      <c r="C1021" s="33"/>
    </row>
    <row r="1022" spans="3:3" x14ac:dyDescent="0.3">
      <c r="C1022" s="33"/>
    </row>
    <row r="1023" spans="3:3" x14ac:dyDescent="0.3">
      <c r="C1023" s="33"/>
    </row>
    <row r="1024" spans="3:3" x14ac:dyDescent="0.3">
      <c r="C1024" s="33"/>
    </row>
    <row r="1025" spans="3:3" x14ac:dyDescent="0.3">
      <c r="C1025" s="33"/>
    </row>
    <row r="1027" spans="3:3" x14ac:dyDescent="0.3">
      <c r="C1027" s="33"/>
    </row>
    <row r="1028" spans="3:3" x14ac:dyDescent="0.3">
      <c r="C1028" s="33"/>
    </row>
    <row r="1029" spans="3:3" x14ac:dyDescent="0.3">
      <c r="C1029" s="33"/>
    </row>
    <row r="1030" spans="3:3" x14ac:dyDescent="0.3">
      <c r="C1030" s="33"/>
    </row>
    <row r="1031" spans="3:3" x14ac:dyDescent="0.3">
      <c r="C1031" s="33"/>
    </row>
    <row r="1032" spans="3:3" x14ac:dyDescent="0.3">
      <c r="C1032" s="33"/>
    </row>
    <row r="1033" spans="3:3" x14ac:dyDescent="0.3">
      <c r="C1033" s="33"/>
    </row>
    <row r="1034" spans="3:3" x14ac:dyDescent="0.3">
      <c r="C1034" s="33"/>
    </row>
    <row r="1035" spans="3:3" x14ac:dyDescent="0.3">
      <c r="C1035" s="33"/>
    </row>
    <row r="1036" spans="3:3" x14ac:dyDescent="0.3">
      <c r="C1036" s="33"/>
    </row>
    <row r="1037" spans="3:3" x14ac:dyDescent="0.3">
      <c r="C1037" s="33"/>
    </row>
    <row r="1038" spans="3:3" x14ac:dyDescent="0.3">
      <c r="C1038" s="33"/>
    </row>
    <row r="1039" spans="3:3" x14ac:dyDescent="0.3">
      <c r="C1039" s="33"/>
    </row>
    <row r="1040" spans="3:3" x14ac:dyDescent="0.3">
      <c r="C1040" s="33"/>
    </row>
    <row r="1041" spans="3:3" x14ac:dyDescent="0.3">
      <c r="C1041" s="33"/>
    </row>
    <row r="1043" spans="3:3" x14ac:dyDescent="0.3">
      <c r="C1043" s="33"/>
    </row>
    <row r="1044" spans="3:3" x14ac:dyDescent="0.3">
      <c r="C1044" s="33"/>
    </row>
    <row r="1045" spans="3:3" x14ac:dyDescent="0.3">
      <c r="C1045" s="33"/>
    </row>
    <row r="1046" spans="3:3" x14ac:dyDescent="0.3">
      <c r="C1046" s="33"/>
    </row>
    <row r="1047" spans="3:3" x14ac:dyDescent="0.3">
      <c r="C1047" s="33"/>
    </row>
    <row r="1048" spans="3:3" x14ac:dyDescent="0.3">
      <c r="C1048" s="33"/>
    </row>
    <row r="1049" spans="3:3" x14ac:dyDescent="0.3">
      <c r="C1049" s="33"/>
    </row>
    <row r="1050" spans="3:3" x14ac:dyDescent="0.3">
      <c r="C1050" s="33"/>
    </row>
    <row r="1051" spans="3:3" x14ac:dyDescent="0.3">
      <c r="C1051" s="33"/>
    </row>
    <row r="1052" spans="3:3" x14ac:dyDescent="0.3">
      <c r="C1052" s="33"/>
    </row>
    <row r="1053" spans="3:3" x14ac:dyDescent="0.3">
      <c r="C1053" s="33"/>
    </row>
    <row r="1054" spans="3:3" x14ac:dyDescent="0.3">
      <c r="C1054" s="33"/>
    </row>
    <row r="1055" spans="3:3" x14ac:dyDescent="0.3">
      <c r="C1055" s="33"/>
    </row>
    <row r="1056" spans="3:3" x14ac:dyDescent="0.3">
      <c r="C1056" s="33"/>
    </row>
    <row r="1057" spans="3:3" x14ac:dyDescent="0.3">
      <c r="C1057" s="33"/>
    </row>
    <row r="1058" spans="3:3" x14ac:dyDescent="0.3">
      <c r="C1058" s="33"/>
    </row>
    <row r="1059" spans="3:3" x14ac:dyDescent="0.3">
      <c r="C1059" s="33"/>
    </row>
    <row r="1061" spans="3:3" x14ac:dyDescent="0.3">
      <c r="C1061" s="33"/>
    </row>
    <row r="1062" spans="3:3" x14ac:dyDescent="0.3">
      <c r="C1062" s="33"/>
    </row>
    <row r="1063" spans="3:3" x14ac:dyDescent="0.3">
      <c r="C1063" s="33"/>
    </row>
    <row r="1064" spans="3:3" x14ac:dyDescent="0.3">
      <c r="C1064" s="33"/>
    </row>
    <row r="1065" spans="3:3" x14ac:dyDescent="0.3">
      <c r="C1065" s="33"/>
    </row>
    <row r="1066" spans="3:3" x14ac:dyDescent="0.3">
      <c r="C1066" s="33"/>
    </row>
    <row r="1067" spans="3:3" x14ac:dyDescent="0.3">
      <c r="C1067" s="33"/>
    </row>
    <row r="1069" spans="3:3" x14ac:dyDescent="0.3">
      <c r="C1069" s="33"/>
    </row>
    <row r="1070" spans="3:3" x14ac:dyDescent="0.3">
      <c r="C1070" s="33"/>
    </row>
    <row r="1071" spans="3:3" x14ac:dyDescent="0.3">
      <c r="C1071" s="33"/>
    </row>
    <row r="1072" spans="3:3" x14ac:dyDescent="0.3">
      <c r="C1072" s="33"/>
    </row>
    <row r="1073" spans="3:3" x14ac:dyDescent="0.3">
      <c r="C1073" s="33"/>
    </row>
    <row r="1075" spans="3:3" x14ac:dyDescent="0.3">
      <c r="C1075" s="33"/>
    </row>
    <row r="1076" spans="3:3" x14ac:dyDescent="0.3">
      <c r="C1076" s="33"/>
    </row>
    <row r="1077" spans="3:3" x14ac:dyDescent="0.3">
      <c r="C1077" s="33"/>
    </row>
    <row r="1078" spans="3:3" x14ac:dyDescent="0.3">
      <c r="C1078" s="33"/>
    </row>
    <row r="1079" spans="3:3" x14ac:dyDescent="0.3">
      <c r="C1079" s="33"/>
    </row>
    <row r="1081" spans="3:3" x14ac:dyDescent="0.3">
      <c r="C1081" s="33"/>
    </row>
    <row r="1082" spans="3:3" x14ac:dyDescent="0.3">
      <c r="C1082" s="33"/>
    </row>
    <row r="1083" spans="3:3" x14ac:dyDescent="0.3">
      <c r="C1083" s="33"/>
    </row>
    <row r="1084" spans="3:3" x14ac:dyDescent="0.3">
      <c r="C1084" s="33"/>
    </row>
    <row r="1085" spans="3:3" x14ac:dyDescent="0.3">
      <c r="C1085" s="33"/>
    </row>
    <row r="1086" spans="3:3" x14ac:dyDescent="0.3">
      <c r="C1086" s="33"/>
    </row>
    <row r="1087" spans="3:3" x14ac:dyDescent="0.3">
      <c r="C1087" s="33"/>
    </row>
    <row r="1088" spans="3:3" x14ac:dyDescent="0.3">
      <c r="C1088" s="33"/>
    </row>
    <row r="1089" spans="3:3" x14ac:dyDescent="0.3">
      <c r="C1089" s="33"/>
    </row>
    <row r="1090" spans="3:3" x14ac:dyDescent="0.3">
      <c r="C1090" s="33"/>
    </row>
    <row r="1092" spans="3:3" x14ac:dyDescent="0.3">
      <c r="C1092" s="33"/>
    </row>
    <row r="1093" spans="3:3" x14ac:dyDescent="0.3">
      <c r="C1093" s="33"/>
    </row>
    <row r="1095" spans="3:3" x14ac:dyDescent="0.3">
      <c r="C1095" s="33"/>
    </row>
    <row r="1096" spans="3:3" x14ac:dyDescent="0.3">
      <c r="C1096" s="33"/>
    </row>
    <row r="1097" spans="3:3" x14ac:dyDescent="0.3">
      <c r="C1097" s="33"/>
    </row>
    <row r="1098" spans="3:3" x14ac:dyDescent="0.3">
      <c r="C1098" s="33"/>
    </row>
    <row r="1099" spans="3:3" x14ac:dyDescent="0.3">
      <c r="C1099" s="33"/>
    </row>
    <row r="1100" spans="3:3" x14ac:dyDescent="0.3">
      <c r="C1100" s="33"/>
    </row>
    <row r="1101" spans="3:3" x14ac:dyDescent="0.3">
      <c r="C1101" s="33"/>
    </row>
    <row r="1102" spans="3:3" x14ac:dyDescent="0.3">
      <c r="C1102" s="33"/>
    </row>
    <row r="1103" spans="3:3" x14ac:dyDescent="0.3">
      <c r="C1103" s="33"/>
    </row>
    <row r="1104" spans="3:3" x14ac:dyDescent="0.3">
      <c r="C1104" s="33"/>
    </row>
    <row r="1105" spans="3:3" x14ac:dyDescent="0.3">
      <c r="C1105" s="33"/>
    </row>
    <row r="1106" spans="3:3" x14ac:dyDescent="0.3">
      <c r="C1106" s="33"/>
    </row>
    <row r="1107" spans="3:3" x14ac:dyDescent="0.3">
      <c r="C1107" s="33"/>
    </row>
    <row r="1108" spans="3:3" x14ac:dyDescent="0.3">
      <c r="C1108" s="33"/>
    </row>
    <row r="1109" spans="3:3" x14ac:dyDescent="0.3">
      <c r="C1109" s="33"/>
    </row>
    <row r="1110" spans="3:3" x14ac:dyDescent="0.3">
      <c r="C1110" s="33"/>
    </row>
    <row r="1111" spans="3:3" x14ac:dyDescent="0.3">
      <c r="C1111" s="33"/>
    </row>
    <row r="1112" spans="3:3" x14ac:dyDescent="0.3">
      <c r="C1112" s="33"/>
    </row>
    <row r="1114" spans="3:3" x14ac:dyDescent="0.3">
      <c r="C1114" s="33"/>
    </row>
    <row r="1116" spans="3:3" x14ac:dyDescent="0.3">
      <c r="C1116" s="33"/>
    </row>
    <row r="1117" spans="3:3" x14ac:dyDescent="0.3">
      <c r="C1117" s="33"/>
    </row>
    <row r="1118" spans="3:3" x14ac:dyDescent="0.3">
      <c r="C1118" s="33"/>
    </row>
    <row r="1119" spans="3:3" x14ac:dyDescent="0.3">
      <c r="C1119" s="33"/>
    </row>
    <row r="1120" spans="3:3" x14ac:dyDescent="0.3">
      <c r="C1120" s="33"/>
    </row>
    <row r="1121" spans="3:3" x14ac:dyDescent="0.3">
      <c r="C1121" s="33"/>
    </row>
    <row r="1122" spans="3:3" x14ac:dyDescent="0.3">
      <c r="C1122" s="33"/>
    </row>
    <row r="1123" spans="3:3" x14ac:dyDescent="0.3">
      <c r="C1123" s="33"/>
    </row>
    <row r="1124" spans="3:3" x14ac:dyDescent="0.3">
      <c r="C1124" s="33"/>
    </row>
    <row r="1125" spans="3:3" x14ac:dyDescent="0.3">
      <c r="C1125" s="33"/>
    </row>
    <row r="1126" spans="3:3" x14ac:dyDescent="0.3">
      <c r="C1126" s="33"/>
    </row>
    <row r="1127" spans="3:3" x14ac:dyDescent="0.3">
      <c r="C1127" s="33"/>
    </row>
    <row r="1128" spans="3:3" x14ac:dyDescent="0.3">
      <c r="C1128" s="33"/>
    </row>
    <row r="1129" spans="3:3" x14ac:dyDescent="0.3">
      <c r="C1129" s="33"/>
    </row>
    <row r="1130" spans="3:3" x14ac:dyDescent="0.3">
      <c r="C1130" s="33"/>
    </row>
    <row r="1131" spans="3:3" x14ac:dyDescent="0.3">
      <c r="C1131" s="33"/>
    </row>
    <row r="1132" spans="3:3" x14ac:dyDescent="0.3">
      <c r="C1132" s="33"/>
    </row>
    <row r="1133" spans="3:3" x14ac:dyDescent="0.3">
      <c r="C1133" s="33"/>
    </row>
    <row r="1134" spans="3:3" x14ac:dyDescent="0.3">
      <c r="C1134" s="33"/>
    </row>
    <row r="1135" spans="3:3" x14ac:dyDescent="0.3">
      <c r="C1135" s="33"/>
    </row>
    <row r="1136" spans="3:3" x14ac:dyDescent="0.3">
      <c r="C1136" s="33"/>
    </row>
    <row r="1137" spans="3:3" x14ac:dyDescent="0.3">
      <c r="C1137" s="33"/>
    </row>
    <row r="1139" spans="3:3" x14ac:dyDescent="0.3">
      <c r="C1139" s="33"/>
    </row>
    <row r="1140" spans="3:3" x14ac:dyDescent="0.3">
      <c r="C1140" s="33"/>
    </row>
    <row r="1141" spans="3:3" x14ac:dyDescent="0.3">
      <c r="C1141" s="33"/>
    </row>
    <row r="1142" spans="3:3" x14ac:dyDescent="0.3">
      <c r="C1142" s="33"/>
    </row>
    <row r="1143" spans="3:3" x14ac:dyDescent="0.3">
      <c r="C1143" s="33"/>
    </row>
    <row r="1145" spans="3:3" x14ac:dyDescent="0.3">
      <c r="C1145" s="33"/>
    </row>
    <row r="1146" spans="3:3" x14ac:dyDescent="0.3">
      <c r="C1146" s="33"/>
    </row>
    <row r="1147" spans="3:3" x14ac:dyDescent="0.3">
      <c r="C1147" s="33"/>
    </row>
    <row r="1148" spans="3:3" x14ac:dyDescent="0.3">
      <c r="C1148" s="33"/>
    </row>
    <row r="1149" spans="3:3" x14ac:dyDescent="0.3">
      <c r="C1149" s="33"/>
    </row>
    <row r="1150" spans="3:3" x14ac:dyDescent="0.3">
      <c r="C1150" s="33"/>
    </row>
    <row r="1151" spans="3:3" x14ac:dyDescent="0.3">
      <c r="C1151" s="33"/>
    </row>
    <row r="1152" spans="3:3" x14ac:dyDescent="0.3">
      <c r="C1152" s="33"/>
    </row>
    <row r="1153" spans="3:3" x14ac:dyDescent="0.3">
      <c r="C1153" s="33"/>
    </row>
    <row r="1155" spans="3:3" x14ac:dyDescent="0.3">
      <c r="C1155" s="33"/>
    </row>
    <row r="1156" spans="3:3" x14ac:dyDescent="0.3">
      <c r="C1156" s="33"/>
    </row>
    <row r="1157" spans="3:3" x14ac:dyDescent="0.3">
      <c r="C1157" s="33"/>
    </row>
    <row r="1158" spans="3:3" x14ac:dyDescent="0.3">
      <c r="C1158" s="33"/>
    </row>
    <row r="1160" spans="3:3" x14ac:dyDescent="0.3">
      <c r="C1160" s="33"/>
    </row>
    <row r="1161" spans="3:3" x14ac:dyDescent="0.3">
      <c r="C1161" s="33"/>
    </row>
    <row r="1162" spans="3:3" x14ac:dyDescent="0.3">
      <c r="C1162" s="33"/>
    </row>
    <row r="1163" spans="3:3" x14ac:dyDescent="0.3">
      <c r="C1163" s="33"/>
    </row>
    <row r="1164" spans="3:3" x14ac:dyDescent="0.3">
      <c r="C1164" s="33"/>
    </row>
    <row r="1165" spans="3:3" x14ac:dyDescent="0.3">
      <c r="C1165" s="33"/>
    </row>
    <row r="1166" spans="3:3" x14ac:dyDescent="0.3">
      <c r="C1166" s="33"/>
    </row>
    <row r="1167" spans="3:3" x14ac:dyDescent="0.3">
      <c r="C1167" s="33"/>
    </row>
    <row r="1168" spans="3:3" x14ac:dyDescent="0.3">
      <c r="C1168" s="33"/>
    </row>
    <row r="1169" spans="3:3" x14ac:dyDescent="0.3">
      <c r="C1169" s="33"/>
    </row>
    <row r="1170" spans="3:3" x14ac:dyDescent="0.3">
      <c r="C1170" s="33"/>
    </row>
    <row r="1171" spans="3:3" x14ac:dyDescent="0.3">
      <c r="C1171" s="33"/>
    </row>
    <row r="1172" spans="3:3" x14ac:dyDescent="0.3">
      <c r="C1172" s="33"/>
    </row>
    <row r="1174" spans="3:3" x14ac:dyDescent="0.3">
      <c r="C1174" s="33"/>
    </row>
    <row r="1175" spans="3:3" x14ac:dyDescent="0.3">
      <c r="C1175" s="33"/>
    </row>
    <row r="1176" spans="3:3" x14ac:dyDescent="0.3">
      <c r="C1176" s="33"/>
    </row>
    <row r="1177" spans="3:3" x14ac:dyDescent="0.3">
      <c r="C1177" s="33"/>
    </row>
    <row r="1178" spans="3:3" x14ac:dyDescent="0.3">
      <c r="C1178" s="33"/>
    </row>
    <row r="1179" spans="3:3" x14ac:dyDescent="0.3">
      <c r="C1179" s="33"/>
    </row>
    <row r="1180" spans="3:3" x14ac:dyDescent="0.3">
      <c r="C1180" s="33"/>
    </row>
    <row r="1181" spans="3:3" x14ac:dyDescent="0.3">
      <c r="C1181" s="33"/>
    </row>
    <row r="1182" spans="3:3" x14ac:dyDescent="0.3">
      <c r="C1182" s="33"/>
    </row>
    <row r="1183" spans="3:3" x14ac:dyDescent="0.3">
      <c r="C1183" s="33"/>
    </row>
    <row r="1184" spans="3:3" x14ac:dyDescent="0.3">
      <c r="C1184" s="33"/>
    </row>
    <row r="1185" spans="3:3" x14ac:dyDescent="0.3">
      <c r="C1185" s="33"/>
    </row>
    <row r="1186" spans="3:3" x14ac:dyDescent="0.3">
      <c r="C1186" s="33"/>
    </row>
    <row r="1187" spans="3:3" x14ac:dyDescent="0.3">
      <c r="C1187" s="33"/>
    </row>
    <row r="1188" spans="3:3" x14ac:dyDescent="0.3">
      <c r="C1188" s="33"/>
    </row>
    <row r="1189" spans="3:3" x14ac:dyDescent="0.3">
      <c r="C1189" s="33"/>
    </row>
    <row r="1190" spans="3:3" x14ac:dyDescent="0.3">
      <c r="C1190" s="33"/>
    </row>
    <row r="1191" spans="3:3" x14ac:dyDescent="0.3">
      <c r="C1191" s="33"/>
    </row>
    <row r="1192" spans="3:3" x14ac:dyDescent="0.3">
      <c r="C1192" s="33"/>
    </row>
    <row r="1193" spans="3:3" x14ac:dyDescent="0.3">
      <c r="C1193" s="33"/>
    </row>
    <row r="1195" spans="3:3" x14ac:dyDescent="0.3">
      <c r="C1195" s="33"/>
    </row>
    <row r="1196" spans="3:3" x14ac:dyDescent="0.3">
      <c r="C1196" s="33"/>
    </row>
    <row r="1197" spans="3:3" x14ac:dyDescent="0.3">
      <c r="C1197" s="33"/>
    </row>
    <row r="1198" spans="3:3" x14ac:dyDescent="0.3">
      <c r="C1198" s="33"/>
    </row>
    <row r="1199" spans="3:3" x14ac:dyDescent="0.3">
      <c r="C1199" s="33"/>
    </row>
    <row r="1200" spans="3:3" x14ac:dyDescent="0.3">
      <c r="C1200" s="33"/>
    </row>
    <row r="1201" spans="3:3" x14ac:dyDescent="0.3">
      <c r="C1201" s="33"/>
    </row>
    <row r="1202" spans="3:3" x14ac:dyDescent="0.3">
      <c r="C1202" s="33"/>
    </row>
    <row r="1203" spans="3:3" x14ac:dyDescent="0.3">
      <c r="C1203" s="33"/>
    </row>
    <row r="1204" spans="3:3" x14ac:dyDescent="0.3">
      <c r="C1204" s="33"/>
    </row>
    <row r="1205" spans="3:3" x14ac:dyDescent="0.3">
      <c r="C1205" s="33"/>
    </row>
    <row r="1207" spans="3:3" x14ac:dyDescent="0.3">
      <c r="C1207" s="33"/>
    </row>
    <row r="1208" spans="3:3" x14ac:dyDescent="0.3">
      <c r="C1208" s="33"/>
    </row>
    <row r="1209" spans="3:3" x14ac:dyDescent="0.3">
      <c r="C1209" s="33"/>
    </row>
    <row r="1211" spans="3:3" x14ac:dyDescent="0.3">
      <c r="C1211" s="33"/>
    </row>
    <row r="1212" spans="3:3" x14ac:dyDescent="0.3">
      <c r="C1212" s="33"/>
    </row>
    <row r="1213" spans="3:3" x14ac:dyDescent="0.3">
      <c r="C1213" s="33"/>
    </row>
    <row r="1214" spans="3:3" x14ac:dyDescent="0.3">
      <c r="C1214" s="33"/>
    </row>
    <row r="1215" spans="3:3" x14ac:dyDescent="0.3">
      <c r="C1215" s="33"/>
    </row>
    <row r="1216" spans="3:3" x14ac:dyDescent="0.3">
      <c r="C1216" s="33"/>
    </row>
    <row r="1217" spans="3:3" x14ac:dyDescent="0.3">
      <c r="C1217" s="33"/>
    </row>
    <row r="1219" spans="3:3" x14ac:dyDescent="0.3">
      <c r="C1219" s="33"/>
    </row>
    <row r="1220" spans="3:3" x14ac:dyDescent="0.3">
      <c r="C1220" s="33"/>
    </row>
    <row r="1221" spans="3:3" x14ac:dyDescent="0.3">
      <c r="C1221" s="33"/>
    </row>
    <row r="1222" spans="3:3" x14ac:dyDescent="0.3">
      <c r="C1222" s="33"/>
    </row>
    <row r="1223" spans="3:3" x14ac:dyDescent="0.3">
      <c r="C1223" s="33"/>
    </row>
    <row r="1225" spans="3:3" x14ac:dyDescent="0.3">
      <c r="C1225" s="33"/>
    </row>
    <row r="1226" spans="3:3" x14ac:dyDescent="0.3">
      <c r="C1226" s="33"/>
    </row>
    <row r="1227" spans="3:3" x14ac:dyDescent="0.3">
      <c r="C1227" s="33"/>
    </row>
    <row r="1228" spans="3:3" x14ac:dyDescent="0.3">
      <c r="C1228" s="33"/>
    </row>
    <row r="1229" spans="3:3" x14ac:dyDescent="0.3">
      <c r="C1229" s="33"/>
    </row>
    <row r="1230" spans="3:3" x14ac:dyDescent="0.3">
      <c r="C1230" s="33"/>
    </row>
    <row r="1231" spans="3:3" x14ac:dyDescent="0.3">
      <c r="C1231" s="33"/>
    </row>
    <row r="1232" spans="3:3" x14ac:dyDescent="0.3">
      <c r="C1232" s="33"/>
    </row>
    <row r="1233" spans="3:3" x14ac:dyDescent="0.3">
      <c r="C1233" s="33"/>
    </row>
    <row r="1234" spans="3:3" x14ac:dyDescent="0.3">
      <c r="C1234" s="33"/>
    </row>
    <row r="1235" spans="3:3" x14ac:dyDescent="0.3">
      <c r="C1235" s="33"/>
    </row>
    <row r="1236" spans="3:3" x14ac:dyDescent="0.3">
      <c r="C1236" s="33"/>
    </row>
    <row r="1237" spans="3:3" x14ac:dyDescent="0.3">
      <c r="C1237" s="33"/>
    </row>
    <row r="1238" spans="3:3" x14ac:dyDescent="0.3">
      <c r="C1238" s="33"/>
    </row>
    <row r="1239" spans="3:3" x14ac:dyDescent="0.3">
      <c r="C1239" s="33"/>
    </row>
    <row r="1240" spans="3:3" x14ac:dyDescent="0.3">
      <c r="C1240" s="33"/>
    </row>
    <row r="1241" spans="3:3" x14ac:dyDescent="0.3">
      <c r="C1241" s="33"/>
    </row>
    <row r="1242" spans="3:3" x14ac:dyDescent="0.3">
      <c r="C1242" s="33"/>
    </row>
    <row r="1243" spans="3:3" x14ac:dyDescent="0.3">
      <c r="C1243" s="33"/>
    </row>
    <row r="1244" spans="3:3" x14ac:dyDescent="0.3">
      <c r="C1244" s="33"/>
    </row>
    <row r="1245" spans="3:3" x14ac:dyDescent="0.3">
      <c r="C1245" s="33"/>
    </row>
    <row r="1246" spans="3:3" x14ac:dyDescent="0.3">
      <c r="C1246" s="33"/>
    </row>
    <row r="1248" spans="3:3" x14ac:dyDescent="0.3">
      <c r="C1248" s="33"/>
    </row>
    <row r="1249" spans="3:3" x14ac:dyDescent="0.3">
      <c r="C1249" s="33"/>
    </row>
    <row r="1250" spans="3:3" x14ac:dyDescent="0.3">
      <c r="C1250" s="33"/>
    </row>
    <row r="1251" spans="3:3" x14ac:dyDescent="0.3">
      <c r="C1251" s="33"/>
    </row>
    <row r="1252" spans="3:3" x14ac:dyDescent="0.3">
      <c r="C1252" s="33"/>
    </row>
    <row r="1253" spans="3:3" x14ac:dyDescent="0.3">
      <c r="C1253" s="33"/>
    </row>
    <row r="1254" spans="3:3" x14ac:dyDescent="0.3">
      <c r="C1254" s="33"/>
    </row>
    <row r="1255" spans="3:3" x14ac:dyDescent="0.3">
      <c r="C1255" s="33"/>
    </row>
    <row r="1256" spans="3:3" x14ac:dyDescent="0.3">
      <c r="C1256" s="33"/>
    </row>
    <row r="1257" spans="3:3" x14ac:dyDescent="0.3">
      <c r="C1257" s="33"/>
    </row>
    <row r="1258" spans="3:3" x14ac:dyDescent="0.3">
      <c r="C1258" s="33"/>
    </row>
    <row r="1259" spans="3:3" x14ac:dyDescent="0.3">
      <c r="C1259" s="33"/>
    </row>
    <row r="1260" spans="3:3" x14ac:dyDescent="0.3">
      <c r="C1260" s="33"/>
    </row>
    <row r="1261" spans="3:3" x14ac:dyDescent="0.3">
      <c r="C1261" s="33"/>
    </row>
    <row r="1262" spans="3:3" x14ac:dyDescent="0.3">
      <c r="C1262" s="33"/>
    </row>
    <row r="1263" spans="3:3" x14ac:dyDescent="0.3">
      <c r="C1263" s="33"/>
    </row>
    <row r="1265" spans="3:3" x14ac:dyDescent="0.3">
      <c r="C1265" s="33"/>
    </row>
    <row r="1266" spans="3:3" x14ac:dyDescent="0.3">
      <c r="C1266" s="33"/>
    </row>
    <row r="1267" spans="3:3" x14ac:dyDescent="0.3">
      <c r="C1267" s="33"/>
    </row>
    <row r="1268" spans="3:3" x14ac:dyDescent="0.3">
      <c r="C1268" s="33"/>
    </row>
    <row r="1269" spans="3:3" x14ac:dyDescent="0.3">
      <c r="C1269" s="33"/>
    </row>
    <row r="1270" spans="3:3" x14ac:dyDescent="0.3">
      <c r="C1270" s="33"/>
    </row>
    <row r="1271" spans="3:3" x14ac:dyDescent="0.3">
      <c r="C1271" s="33"/>
    </row>
    <row r="1272" spans="3:3" x14ac:dyDescent="0.3">
      <c r="C1272" s="33"/>
    </row>
    <row r="1273" spans="3:3" x14ac:dyDescent="0.3">
      <c r="C1273" s="33"/>
    </row>
    <row r="1275" spans="3:3" x14ac:dyDescent="0.3">
      <c r="C1275" s="33"/>
    </row>
    <row r="1276" spans="3:3" x14ac:dyDescent="0.3">
      <c r="C1276" s="33"/>
    </row>
    <row r="1277" spans="3:3" x14ac:dyDescent="0.3">
      <c r="C1277" s="33"/>
    </row>
    <row r="1278" spans="3:3" x14ac:dyDescent="0.3">
      <c r="C1278" s="33"/>
    </row>
    <row r="1279" spans="3:3" x14ac:dyDescent="0.3">
      <c r="C1279" s="33"/>
    </row>
    <row r="1280" spans="3:3" x14ac:dyDescent="0.3">
      <c r="C1280" s="33"/>
    </row>
    <row r="1281" spans="3:3" x14ac:dyDescent="0.3">
      <c r="C1281" s="33"/>
    </row>
    <row r="1283" spans="3:3" x14ac:dyDescent="0.3">
      <c r="C1283" s="33"/>
    </row>
    <row r="1284" spans="3:3" x14ac:dyDescent="0.3">
      <c r="C1284" s="33"/>
    </row>
    <row r="1285" spans="3:3" x14ac:dyDescent="0.3">
      <c r="C1285" s="33"/>
    </row>
    <row r="1286" spans="3:3" x14ac:dyDescent="0.3">
      <c r="C1286" s="33"/>
    </row>
    <row r="1287" spans="3:3" x14ac:dyDescent="0.3">
      <c r="C1287" s="33"/>
    </row>
    <row r="1288" spans="3:3" x14ac:dyDescent="0.3">
      <c r="C1288" s="33"/>
    </row>
    <row r="1289" spans="3:3" x14ac:dyDescent="0.3">
      <c r="C1289" s="33"/>
    </row>
    <row r="1290" spans="3:3" x14ac:dyDescent="0.3">
      <c r="C1290" s="33"/>
    </row>
    <row r="1291" spans="3:3" x14ac:dyDescent="0.3">
      <c r="C1291" s="33"/>
    </row>
    <row r="1292" spans="3:3" x14ac:dyDescent="0.3">
      <c r="C1292" s="33"/>
    </row>
    <row r="1293" spans="3:3" x14ac:dyDescent="0.3">
      <c r="C1293" s="33"/>
    </row>
    <row r="1294" spans="3:3" x14ac:dyDescent="0.3">
      <c r="C1294" s="33"/>
    </row>
    <row r="1296" spans="3:3" x14ac:dyDescent="0.3">
      <c r="C1296" s="33"/>
    </row>
    <row r="1297" spans="3:3" x14ac:dyDescent="0.3">
      <c r="C1297" s="33"/>
    </row>
    <row r="1299" spans="3:3" x14ac:dyDescent="0.3">
      <c r="C1299" s="33"/>
    </row>
    <row r="1300" spans="3:3" x14ac:dyDescent="0.3">
      <c r="C1300" s="33"/>
    </row>
    <row r="1301" spans="3:3" x14ac:dyDescent="0.3">
      <c r="C1301" s="33"/>
    </row>
    <row r="1302" spans="3:3" x14ac:dyDescent="0.3">
      <c r="C1302" s="33"/>
    </row>
    <row r="1304" spans="3:3" x14ac:dyDescent="0.3">
      <c r="C1304" s="33"/>
    </row>
    <row r="1305" spans="3:3" x14ac:dyDescent="0.3">
      <c r="C1305" s="33"/>
    </row>
    <row r="1306" spans="3:3" x14ac:dyDescent="0.3">
      <c r="C1306" s="33"/>
    </row>
    <row r="1307" spans="3:3" x14ac:dyDescent="0.3">
      <c r="C1307" s="33"/>
    </row>
    <row r="1309" spans="3:3" x14ac:dyDescent="0.3">
      <c r="C1309" s="33"/>
    </row>
    <row r="1310" spans="3:3" x14ac:dyDescent="0.3">
      <c r="C1310" s="33"/>
    </row>
    <row r="1311" spans="3:3" x14ac:dyDescent="0.3">
      <c r="C1311" s="33"/>
    </row>
    <row r="1312" spans="3:3" x14ac:dyDescent="0.3">
      <c r="C1312" s="33"/>
    </row>
    <row r="1313" spans="3:3" x14ac:dyDescent="0.3">
      <c r="C1313" s="33"/>
    </row>
    <row r="1314" spans="3:3" x14ac:dyDescent="0.3">
      <c r="C1314" s="33"/>
    </row>
    <row r="1315" spans="3:3" x14ac:dyDescent="0.3">
      <c r="C1315" s="33"/>
    </row>
    <row r="1316" spans="3:3" x14ac:dyDescent="0.3">
      <c r="C1316" s="33"/>
    </row>
    <row r="1317" spans="3:3" x14ac:dyDescent="0.3">
      <c r="C1317" s="33"/>
    </row>
    <row r="1319" spans="3:3" x14ac:dyDescent="0.3">
      <c r="C1319" s="33"/>
    </row>
    <row r="1320" spans="3:3" x14ac:dyDescent="0.3">
      <c r="C1320" s="33"/>
    </row>
    <row r="1321" spans="3:3" x14ac:dyDescent="0.3">
      <c r="C1321" s="33"/>
    </row>
    <row r="1322" spans="3:3" x14ac:dyDescent="0.3">
      <c r="C1322" s="33"/>
    </row>
    <row r="1323" spans="3:3" x14ac:dyDescent="0.3">
      <c r="C1323" s="33"/>
    </row>
    <row r="1324" spans="3:3" x14ac:dyDescent="0.3">
      <c r="C1324" s="33"/>
    </row>
    <row r="1325" spans="3:3" x14ac:dyDescent="0.3">
      <c r="C1325" s="33"/>
    </row>
    <row r="1326" spans="3:3" x14ac:dyDescent="0.3">
      <c r="C1326" s="33"/>
    </row>
    <row r="1327" spans="3:3" x14ac:dyDescent="0.3">
      <c r="C1327" s="33"/>
    </row>
    <row r="1328" spans="3:3" x14ac:dyDescent="0.3">
      <c r="C1328" s="33"/>
    </row>
    <row r="1329" spans="3:3" x14ac:dyDescent="0.3">
      <c r="C1329" s="33"/>
    </row>
    <row r="1330" spans="3:3" x14ac:dyDescent="0.3">
      <c r="C1330" s="33"/>
    </row>
    <row r="1331" spans="3:3" x14ac:dyDescent="0.3">
      <c r="C1331" s="33"/>
    </row>
    <row r="1332" spans="3:3" x14ac:dyDescent="0.3">
      <c r="C1332" s="33"/>
    </row>
    <row r="1333" spans="3:3" x14ac:dyDescent="0.3">
      <c r="C1333" s="33"/>
    </row>
    <row r="1334" spans="3:3" x14ac:dyDescent="0.3">
      <c r="C1334" s="33"/>
    </row>
    <row r="1335" spans="3:3" x14ac:dyDescent="0.3">
      <c r="C1335" s="33"/>
    </row>
    <row r="1336" spans="3:3" x14ac:dyDescent="0.3">
      <c r="C1336" s="33"/>
    </row>
    <row r="1337" spans="3:3" x14ac:dyDescent="0.3">
      <c r="C1337" s="33"/>
    </row>
    <row r="1338" spans="3:3" x14ac:dyDescent="0.3">
      <c r="C1338" s="33"/>
    </row>
    <row r="1339" spans="3:3" x14ac:dyDescent="0.3">
      <c r="C1339" s="33"/>
    </row>
    <row r="1340" spans="3:3" x14ac:dyDescent="0.3">
      <c r="C1340" s="33"/>
    </row>
    <row r="1341" spans="3:3" x14ac:dyDescent="0.3">
      <c r="C1341" s="33"/>
    </row>
    <row r="1343" spans="3:3" x14ac:dyDescent="0.3">
      <c r="C1343" s="33"/>
    </row>
    <row r="1344" spans="3:3" x14ac:dyDescent="0.3">
      <c r="C1344" s="33"/>
    </row>
    <row r="1345" spans="3:3" x14ac:dyDescent="0.3">
      <c r="C1345" s="33"/>
    </row>
    <row r="1346" spans="3:3" x14ac:dyDescent="0.3">
      <c r="C1346" s="33"/>
    </row>
    <row r="1347" spans="3:3" x14ac:dyDescent="0.3">
      <c r="C1347" s="33"/>
    </row>
    <row r="1348" spans="3:3" x14ac:dyDescent="0.3">
      <c r="C1348" s="33"/>
    </row>
    <row r="1349" spans="3:3" x14ac:dyDescent="0.3">
      <c r="C1349" s="33"/>
    </row>
    <row r="1351" spans="3:3" x14ac:dyDescent="0.3">
      <c r="C1351" s="33"/>
    </row>
    <row r="1352" spans="3:3" x14ac:dyDescent="0.3">
      <c r="C1352" s="33"/>
    </row>
    <row r="1353" spans="3:3" x14ac:dyDescent="0.3">
      <c r="C1353" s="33"/>
    </row>
    <row r="1354" spans="3:3" x14ac:dyDescent="0.3">
      <c r="C1354" s="33"/>
    </row>
    <row r="1355" spans="3:3" x14ac:dyDescent="0.3">
      <c r="C1355" s="33"/>
    </row>
    <row r="1356" spans="3:3" x14ac:dyDescent="0.3">
      <c r="C1356" s="33"/>
    </row>
    <row r="1357" spans="3:3" x14ac:dyDescent="0.3">
      <c r="C1357" s="33"/>
    </row>
    <row r="1358" spans="3:3" x14ac:dyDescent="0.3">
      <c r="C1358" s="33"/>
    </row>
    <row r="1359" spans="3:3" x14ac:dyDescent="0.3">
      <c r="C1359" s="33"/>
    </row>
    <row r="1360" spans="3:3" x14ac:dyDescent="0.3">
      <c r="C1360" s="33"/>
    </row>
    <row r="1361" spans="3:3" x14ac:dyDescent="0.3">
      <c r="C1361" s="33"/>
    </row>
    <row r="1363" spans="3:3" x14ac:dyDescent="0.3">
      <c r="C1363" s="33"/>
    </row>
    <row r="1364" spans="3:3" x14ac:dyDescent="0.3">
      <c r="C1364" s="33"/>
    </row>
    <row r="1365" spans="3:3" x14ac:dyDescent="0.3">
      <c r="C1365" s="33"/>
    </row>
    <row r="1366" spans="3:3" x14ac:dyDescent="0.3">
      <c r="C1366" s="33"/>
    </row>
    <row r="1367" spans="3:3" x14ac:dyDescent="0.3">
      <c r="C1367" s="33"/>
    </row>
    <row r="1368" spans="3:3" x14ac:dyDescent="0.3">
      <c r="C1368" s="33"/>
    </row>
    <row r="1369" spans="3:3" x14ac:dyDescent="0.3">
      <c r="C1369" s="33"/>
    </row>
    <row r="1370" spans="3:3" x14ac:dyDescent="0.3">
      <c r="C1370" s="33"/>
    </row>
    <row r="1371" spans="3:3" x14ac:dyDescent="0.3">
      <c r="C1371" s="33"/>
    </row>
    <row r="1372" spans="3:3" x14ac:dyDescent="0.3">
      <c r="C1372" s="33"/>
    </row>
    <row r="1373" spans="3:3" x14ac:dyDescent="0.3">
      <c r="C1373" s="33"/>
    </row>
    <row r="1374" spans="3:3" x14ac:dyDescent="0.3">
      <c r="C1374" s="33"/>
    </row>
    <row r="1375" spans="3:3" x14ac:dyDescent="0.3">
      <c r="C1375" s="33"/>
    </row>
    <row r="1376" spans="3:3" x14ac:dyDescent="0.3">
      <c r="C1376" s="33"/>
    </row>
    <row r="1377" spans="3:3" x14ac:dyDescent="0.3">
      <c r="C1377" s="33"/>
    </row>
    <row r="1378" spans="3:3" x14ac:dyDescent="0.3">
      <c r="C1378" s="33"/>
    </row>
    <row r="1379" spans="3:3" x14ac:dyDescent="0.3">
      <c r="C1379" s="33"/>
    </row>
    <row r="1380" spans="3:3" x14ac:dyDescent="0.3">
      <c r="C1380" s="33"/>
    </row>
    <row r="1381" spans="3:3" x14ac:dyDescent="0.3">
      <c r="C1381" s="33"/>
    </row>
    <row r="1382" spans="3:3" x14ac:dyDescent="0.3">
      <c r="C1382" s="33"/>
    </row>
    <row r="1383" spans="3:3" x14ac:dyDescent="0.3">
      <c r="C1383" s="33"/>
    </row>
    <row r="1384" spans="3:3" x14ac:dyDescent="0.3">
      <c r="C1384" s="33"/>
    </row>
    <row r="1386" spans="3:3" x14ac:dyDescent="0.3">
      <c r="C1386" s="33"/>
    </row>
    <row r="1387" spans="3:3" x14ac:dyDescent="0.3">
      <c r="C1387" s="33"/>
    </row>
    <row r="1388" spans="3:3" x14ac:dyDescent="0.3">
      <c r="C1388" s="33"/>
    </row>
    <row r="1389" spans="3:3" x14ac:dyDescent="0.3">
      <c r="C1389" s="33"/>
    </row>
    <row r="1390" spans="3:3" x14ac:dyDescent="0.3">
      <c r="C1390" s="33"/>
    </row>
    <row r="1391" spans="3:3" x14ac:dyDescent="0.3">
      <c r="C1391" s="33"/>
    </row>
    <row r="1392" spans="3:3" x14ac:dyDescent="0.3">
      <c r="C1392" s="33"/>
    </row>
    <row r="1393" spans="3:3" x14ac:dyDescent="0.3">
      <c r="C1393" s="33"/>
    </row>
    <row r="1395" spans="3:3" x14ac:dyDescent="0.3">
      <c r="C1395" s="33"/>
    </row>
    <row r="1396" spans="3:3" x14ac:dyDescent="0.3">
      <c r="C1396" s="33"/>
    </row>
    <row r="1398" spans="3:3" x14ac:dyDescent="0.3">
      <c r="C1398" s="33"/>
    </row>
    <row r="1399" spans="3:3" x14ac:dyDescent="0.3">
      <c r="C1399" s="33"/>
    </row>
    <row r="1400" spans="3:3" x14ac:dyDescent="0.3">
      <c r="C1400" s="33"/>
    </row>
    <row r="1401" spans="3:3" x14ac:dyDescent="0.3">
      <c r="C1401" s="33"/>
    </row>
    <row r="1403" spans="3:3" x14ac:dyDescent="0.3">
      <c r="C1403" s="33"/>
    </row>
    <row r="1404" spans="3:3" x14ac:dyDescent="0.3">
      <c r="C1404" s="33"/>
    </row>
    <row r="1405" spans="3:3" x14ac:dyDescent="0.3">
      <c r="C1405" s="33"/>
    </row>
    <row r="1406" spans="3:3" x14ac:dyDescent="0.3">
      <c r="C1406" s="33"/>
    </row>
    <row r="1407" spans="3:3" x14ac:dyDescent="0.3">
      <c r="C1407" s="33"/>
    </row>
    <row r="1408" spans="3:3" x14ac:dyDescent="0.3">
      <c r="C1408" s="33"/>
    </row>
    <row r="1409" spans="3:3" x14ac:dyDescent="0.3">
      <c r="C1409" s="33"/>
    </row>
    <row r="1411" spans="3:3" x14ac:dyDescent="0.3">
      <c r="C1411" s="33"/>
    </row>
    <row r="1412" spans="3:3" x14ac:dyDescent="0.3">
      <c r="C1412" s="33"/>
    </row>
    <row r="1413" spans="3:3" x14ac:dyDescent="0.3">
      <c r="C1413" s="33"/>
    </row>
    <row r="1414" spans="3:3" x14ac:dyDescent="0.3">
      <c r="C1414" s="33"/>
    </row>
    <row r="1415" spans="3:3" x14ac:dyDescent="0.3">
      <c r="C1415" s="33"/>
    </row>
    <row r="1416" spans="3:3" x14ac:dyDescent="0.3">
      <c r="C1416" s="33"/>
    </row>
    <row r="1417" spans="3:3" x14ac:dyDescent="0.3">
      <c r="C1417" s="33"/>
    </row>
    <row r="1418" spans="3:3" x14ac:dyDescent="0.3">
      <c r="C1418" s="33"/>
    </row>
    <row r="1419" spans="3:3" x14ac:dyDescent="0.3">
      <c r="C1419" s="33"/>
    </row>
    <row r="1421" spans="3:3" x14ac:dyDescent="0.3">
      <c r="C1421" s="33"/>
    </row>
    <row r="1422" spans="3:3" x14ac:dyDescent="0.3">
      <c r="C1422" s="33"/>
    </row>
    <row r="1423" spans="3:3" x14ac:dyDescent="0.3">
      <c r="C1423" s="33"/>
    </row>
    <row r="1424" spans="3:3" x14ac:dyDescent="0.3">
      <c r="C1424" s="33"/>
    </row>
    <row r="1425" spans="3:3" x14ac:dyDescent="0.3">
      <c r="C1425" s="33"/>
    </row>
    <row r="1426" spans="3:3" x14ac:dyDescent="0.3">
      <c r="C1426" s="33"/>
    </row>
    <row r="1427" spans="3:3" x14ac:dyDescent="0.3">
      <c r="C1427" s="33"/>
    </row>
    <row r="1428" spans="3:3" x14ac:dyDescent="0.3">
      <c r="C1428" s="33"/>
    </row>
    <row r="1429" spans="3:3" x14ac:dyDescent="0.3">
      <c r="C1429" s="33"/>
    </row>
    <row r="1430" spans="3:3" x14ac:dyDescent="0.3">
      <c r="C1430" s="33"/>
    </row>
    <row r="1431" spans="3:3" x14ac:dyDescent="0.3">
      <c r="C1431" s="33"/>
    </row>
    <row r="1432" spans="3:3" x14ac:dyDescent="0.3">
      <c r="C1432" s="33"/>
    </row>
    <row r="1433" spans="3:3" x14ac:dyDescent="0.3">
      <c r="C1433" s="33"/>
    </row>
    <row r="1434" spans="3:3" x14ac:dyDescent="0.3">
      <c r="C1434" s="33"/>
    </row>
    <row r="1435" spans="3:3" x14ac:dyDescent="0.3">
      <c r="C1435" s="33"/>
    </row>
    <row r="1436" spans="3:3" x14ac:dyDescent="0.3">
      <c r="C1436" s="33"/>
    </row>
    <row r="1437" spans="3:3" x14ac:dyDescent="0.3">
      <c r="C1437" s="33"/>
    </row>
    <row r="1439" spans="3:3" x14ac:dyDescent="0.3">
      <c r="C1439" s="33"/>
    </row>
    <row r="1440" spans="3:3" x14ac:dyDescent="0.3">
      <c r="C1440" s="33"/>
    </row>
    <row r="1441" spans="3:3" x14ac:dyDescent="0.3">
      <c r="C1441" s="33"/>
    </row>
    <row r="1442" spans="3:3" x14ac:dyDescent="0.3">
      <c r="C1442" s="33"/>
    </row>
    <row r="1443" spans="3:3" x14ac:dyDescent="0.3">
      <c r="C1443" s="33"/>
    </row>
    <row r="1445" spans="3:3" x14ac:dyDescent="0.3">
      <c r="C1445" s="33"/>
    </row>
    <row r="1448" spans="3:3" x14ac:dyDescent="0.3">
      <c r="C1448" s="33"/>
    </row>
    <row r="1449" spans="3:3" x14ac:dyDescent="0.3">
      <c r="C1449" s="33"/>
    </row>
    <row r="1450" spans="3:3" x14ac:dyDescent="0.3">
      <c r="C1450" s="33"/>
    </row>
    <row r="1451" spans="3:3" x14ac:dyDescent="0.3">
      <c r="C1451" s="33"/>
    </row>
    <row r="1452" spans="3:3" x14ac:dyDescent="0.3">
      <c r="C1452" s="33"/>
    </row>
    <row r="1454" spans="3:3" x14ac:dyDescent="0.3">
      <c r="C1454" s="33"/>
    </row>
    <row r="1455" spans="3:3" x14ac:dyDescent="0.3">
      <c r="C1455" s="33"/>
    </row>
    <row r="1456" spans="3:3" x14ac:dyDescent="0.3">
      <c r="C1456" s="33"/>
    </row>
    <row r="1457" spans="3:3" x14ac:dyDescent="0.3">
      <c r="C1457" s="33"/>
    </row>
    <row r="1458" spans="3:3" x14ac:dyDescent="0.3">
      <c r="C1458" s="33"/>
    </row>
    <row r="1459" spans="3:3" x14ac:dyDescent="0.3">
      <c r="C1459" s="33"/>
    </row>
    <row r="1460" spans="3:3" x14ac:dyDescent="0.3">
      <c r="C1460" s="33"/>
    </row>
    <row r="1461" spans="3:3" x14ac:dyDescent="0.3">
      <c r="C1461" s="33"/>
    </row>
    <row r="1462" spans="3:3" x14ac:dyDescent="0.3">
      <c r="C1462" s="33"/>
    </row>
    <row r="1463" spans="3:3" x14ac:dyDescent="0.3">
      <c r="C1463" s="33"/>
    </row>
    <row r="1464" spans="3:3" x14ac:dyDescent="0.3">
      <c r="C1464" s="33"/>
    </row>
    <row r="1465" spans="3:3" x14ac:dyDescent="0.3">
      <c r="C1465" s="33"/>
    </row>
    <row r="1466" spans="3:3" x14ac:dyDescent="0.3">
      <c r="C1466" s="33"/>
    </row>
    <row r="1467" spans="3:3" x14ac:dyDescent="0.3">
      <c r="C1467" s="33"/>
    </row>
    <row r="1468" spans="3:3" x14ac:dyDescent="0.3">
      <c r="C1468" s="33"/>
    </row>
    <row r="1469" spans="3:3" x14ac:dyDescent="0.3">
      <c r="C1469" s="33"/>
    </row>
    <row r="1470" spans="3:3" x14ac:dyDescent="0.3">
      <c r="C1470" s="33"/>
    </row>
    <row r="1471" spans="3:3" x14ac:dyDescent="0.3">
      <c r="C1471" s="33"/>
    </row>
    <row r="1472" spans="3:3" x14ac:dyDescent="0.3">
      <c r="C1472" s="33"/>
    </row>
    <row r="1473" spans="3:3" x14ac:dyDescent="0.3">
      <c r="C1473" s="33"/>
    </row>
    <row r="1474" spans="3:3" x14ac:dyDescent="0.3">
      <c r="C1474" s="33"/>
    </row>
    <row r="1475" spans="3:3" x14ac:dyDescent="0.3">
      <c r="C1475" s="33"/>
    </row>
    <row r="1476" spans="3:3" x14ac:dyDescent="0.3">
      <c r="C1476" s="33"/>
    </row>
    <row r="1477" spans="3:3" x14ac:dyDescent="0.3">
      <c r="C1477" s="33"/>
    </row>
    <row r="1478" spans="3:3" x14ac:dyDescent="0.3">
      <c r="C1478" s="33"/>
    </row>
    <row r="1479" spans="3:3" x14ac:dyDescent="0.3">
      <c r="C1479" s="33"/>
    </row>
    <row r="1480" spans="3:3" x14ac:dyDescent="0.3">
      <c r="C1480" s="33"/>
    </row>
    <row r="1481" spans="3:3" x14ac:dyDescent="0.3">
      <c r="C1481" s="33"/>
    </row>
    <row r="1482" spans="3:3" x14ac:dyDescent="0.3">
      <c r="C1482" s="33"/>
    </row>
    <row r="1483" spans="3:3" x14ac:dyDescent="0.3">
      <c r="C1483" s="33"/>
    </row>
    <row r="1484" spans="3:3" x14ac:dyDescent="0.3">
      <c r="C1484" s="33"/>
    </row>
    <row r="1485" spans="3:3" x14ac:dyDescent="0.3">
      <c r="C1485" s="33"/>
    </row>
    <row r="1486" spans="3:3" x14ac:dyDescent="0.3">
      <c r="C1486" s="33"/>
    </row>
    <row r="1487" spans="3:3" x14ac:dyDescent="0.3">
      <c r="C1487" s="33"/>
    </row>
    <row r="1488" spans="3:3" x14ac:dyDescent="0.3">
      <c r="C1488" s="33"/>
    </row>
    <row r="1489" spans="3:3" x14ac:dyDescent="0.3">
      <c r="C1489" s="33"/>
    </row>
    <row r="1490" spans="3:3" x14ac:dyDescent="0.3">
      <c r="C1490" s="33"/>
    </row>
    <row r="1491" spans="3:3" x14ac:dyDescent="0.3">
      <c r="C1491" s="33"/>
    </row>
    <row r="1492" spans="3:3" x14ac:dyDescent="0.3">
      <c r="C1492" s="33"/>
    </row>
    <row r="1493" spans="3:3" x14ac:dyDescent="0.3">
      <c r="C1493" s="33"/>
    </row>
    <row r="1494" spans="3:3" x14ac:dyDescent="0.3">
      <c r="C1494" s="33"/>
    </row>
    <row r="1495" spans="3:3" x14ac:dyDescent="0.3">
      <c r="C1495" s="33"/>
    </row>
    <row r="1496" spans="3:3" x14ac:dyDescent="0.3">
      <c r="C1496" s="33"/>
    </row>
    <row r="1497" spans="3:3" x14ac:dyDescent="0.3">
      <c r="C1497" s="33"/>
    </row>
    <row r="1498" spans="3:3" x14ac:dyDescent="0.3">
      <c r="C1498" s="33"/>
    </row>
    <row r="1499" spans="3:3" x14ac:dyDescent="0.3">
      <c r="C1499" s="33"/>
    </row>
    <row r="1500" spans="3:3" x14ac:dyDescent="0.3">
      <c r="C1500" s="33"/>
    </row>
    <row r="1501" spans="3:3" x14ac:dyDescent="0.3">
      <c r="C1501" s="33"/>
    </row>
    <row r="1502" spans="3:3" x14ac:dyDescent="0.3">
      <c r="C1502" s="33"/>
    </row>
    <row r="1503" spans="3:3" x14ac:dyDescent="0.3">
      <c r="C1503" s="33"/>
    </row>
    <row r="1504" spans="3:3" x14ac:dyDescent="0.3">
      <c r="C1504" s="33"/>
    </row>
    <row r="1505" spans="3:3" x14ac:dyDescent="0.3">
      <c r="C1505" s="33"/>
    </row>
    <row r="1506" spans="3:3" x14ac:dyDescent="0.3">
      <c r="C1506" s="33"/>
    </row>
    <row r="1507" spans="3:3" x14ac:dyDescent="0.3">
      <c r="C1507" s="33"/>
    </row>
    <row r="1508" spans="3:3" x14ac:dyDescent="0.3">
      <c r="C1508" s="33"/>
    </row>
    <row r="1509" spans="3:3" x14ac:dyDescent="0.3">
      <c r="C1509" s="33"/>
    </row>
    <row r="1510" spans="3:3" x14ac:dyDescent="0.3">
      <c r="C1510" s="33"/>
    </row>
    <row r="1511" spans="3:3" x14ac:dyDescent="0.3">
      <c r="C1511" s="33"/>
    </row>
    <row r="1512" spans="3:3" x14ac:dyDescent="0.3">
      <c r="C1512" s="33"/>
    </row>
    <row r="1513" spans="3:3" x14ac:dyDescent="0.3">
      <c r="C1513" s="33"/>
    </row>
    <row r="1514" spans="3:3" x14ac:dyDescent="0.3">
      <c r="C1514" s="33"/>
    </row>
    <row r="1515" spans="3:3" x14ac:dyDescent="0.3">
      <c r="C1515" s="33"/>
    </row>
    <row r="1516" spans="3:3" x14ac:dyDescent="0.3">
      <c r="C1516" s="33"/>
    </row>
    <row r="1518" spans="3:3" x14ac:dyDescent="0.3">
      <c r="C1518" s="33"/>
    </row>
    <row r="1519" spans="3:3" x14ac:dyDescent="0.3">
      <c r="C1519" s="33"/>
    </row>
    <row r="1520" spans="3:3" x14ac:dyDescent="0.3">
      <c r="C1520" s="33"/>
    </row>
    <row r="1521" spans="3:3" x14ac:dyDescent="0.3">
      <c r="C1521" s="33"/>
    </row>
    <row r="1523" spans="3:3" x14ac:dyDescent="0.3">
      <c r="C1523" s="33"/>
    </row>
    <row r="1524" spans="3:3" x14ac:dyDescent="0.3">
      <c r="C1524" s="33"/>
    </row>
    <row r="1526" spans="3:3" x14ac:dyDescent="0.3">
      <c r="C1526" s="33"/>
    </row>
    <row r="1527" spans="3:3" x14ac:dyDescent="0.3">
      <c r="C1527" s="33"/>
    </row>
    <row r="1528" spans="3:3" x14ac:dyDescent="0.3">
      <c r="C1528" s="33"/>
    </row>
    <row r="1529" spans="3:3" x14ac:dyDescent="0.3">
      <c r="C1529" s="33"/>
    </row>
    <row r="1530" spans="3:3" x14ac:dyDescent="0.3">
      <c r="C1530" s="33"/>
    </row>
    <row r="1531" spans="3:3" x14ac:dyDescent="0.3">
      <c r="C1531" s="33"/>
    </row>
    <row r="1533" spans="3:3" x14ac:dyDescent="0.3">
      <c r="C1533" s="33"/>
    </row>
    <row r="1534" spans="3:3" x14ac:dyDescent="0.3">
      <c r="C1534" s="33"/>
    </row>
    <row r="1535" spans="3:3" x14ac:dyDescent="0.3">
      <c r="C1535" s="33"/>
    </row>
    <row r="1536" spans="3:3" x14ac:dyDescent="0.3">
      <c r="C1536" s="33"/>
    </row>
    <row r="1537" spans="3:3" x14ac:dyDescent="0.3">
      <c r="C1537" s="33"/>
    </row>
    <row r="1538" spans="3:3" x14ac:dyDescent="0.3">
      <c r="C1538" s="33"/>
    </row>
    <row r="1539" spans="3:3" x14ac:dyDescent="0.3">
      <c r="C1539" s="33"/>
    </row>
    <row r="1540" spans="3:3" x14ac:dyDescent="0.3">
      <c r="C1540" s="33"/>
    </row>
    <row r="1541" spans="3:3" x14ac:dyDescent="0.3">
      <c r="C1541" s="33"/>
    </row>
    <row r="1542" spans="3:3" x14ac:dyDescent="0.3">
      <c r="C1542" s="33"/>
    </row>
    <row r="1543" spans="3:3" x14ac:dyDescent="0.3">
      <c r="C1543" s="33"/>
    </row>
    <row r="1544" spans="3:3" x14ac:dyDescent="0.3">
      <c r="C1544" s="33"/>
    </row>
    <row r="1545" spans="3:3" x14ac:dyDescent="0.3">
      <c r="C1545" s="33"/>
    </row>
    <row r="1546" spans="3:3" x14ac:dyDescent="0.3">
      <c r="C1546" s="33"/>
    </row>
    <row r="1547" spans="3:3" x14ac:dyDescent="0.3">
      <c r="C1547" s="33"/>
    </row>
    <row r="1548" spans="3:3" x14ac:dyDescent="0.3">
      <c r="C1548" s="33"/>
    </row>
    <row r="1549" spans="3:3" x14ac:dyDescent="0.3">
      <c r="C1549" s="33"/>
    </row>
    <row r="1550" spans="3:3" x14ac:dyDescent="0.3">
      <c r="C1550" s="33"/>
    </row>
    <row r="1551" spans="3:3" x14ac:dyDescent="0.3">
      <c r="C1551" s="33"/>
    </row>
    <row r="1552" spans="3:3" x14ac:dyDescent="0.3">
      <c r="C1552" s="33"/>
    </row>
    <row r="1553" spans="3:3" x14ac:dyDescent="0.3">
      <c r="C1553" s="33"/>
    </row>
    <row r="1554" spans="3:3" x14ac:dyDescent="0.3">
      <c r="C1554" s="33"/>
    </row>
    <row r="1555" spans="3:3" x14ac:dyDescent="0.3">
      <c r="C1555" s="33"/>
    </row>
    <row r="1556" spans="3:3" x14ac:dyDescent="0.3">
      <c r="C1556" s="33"/>
    </row>
    <row r="1557" spans="3:3" x14ac:dyDescent="0.3">
      <c r="C1557" s="33"/>
    </row>
    <row r="1558" spans="3:3" x14ac:dyDescent="0.3">
      <c r="C1558" s="33"/>
    </row>
    <row r="1559" spans="3:3" x14ac:dyDescent="0.3">
      <c r="C1559" s="33"/>
    </row>
    <row r="1561" spans="3:3" x14ac:dyDescent="0.3">
      <c r="C1561" s="33"/>
    </row>
    <row r="1562" spans="3:3" x14ac:dyDescent="0.3">
      <c r="C1562" s="33"/>
    </row>
    <row r="1563" spans="3:3" x14ac:dyDescent="0.3">
      <c r="C1563" s="33"/>
    </row>
    <row r="1564" spans="3:3" x14ac:dyDescent="0.3">
      <c r="C1564" s="33"/>
    </row>
    <row r="1565" spans="3:3" x14ac:dyDescent="0.3">
      <c r="C1565" s="33"/>
    </row>
    <row r="1566" spans="3:3" x14ac:dyDescent="0.3">
      <c r="C1566" s="33"/>
    </row>
    <row r="1567" spans="3:3" x14ac:dyDescent="0.3">
      <c r="C1567" s="33"/>
    </row>
    <row r="1568" spans="3:3" x14ac:dyDescent="0.3">
      <c r="C1568" s="33"/>
    </row>
    <row r="1569" spans="3:3" x14ac:dyDescent="0.3">
      <c r="C1569" s="33"/>
    </row>
    <row r="1570" spans="3:3" x14ac:dyDescent="0.3">
      <c r="C1570" s="33"/>
    </row>
    <row r="1571" spans="3:3" x14ac:dyDescent="0.3">
      <c r="C1571" s="33"/>
    </row>
    <row r="1572" spans="3:3" x14ac:dyDescent="0.3">
      <c r="C1572" s="33"/>
    </row>
    <row r="1574" spans="3:3" x14ac:dyDescent="0.3">
      <c r="C1574" s="33"/>
    </row>
    <row r="1575" spans="3:3" x14ac:dyDescent="0.3">
      <c r="C1575" s="33"/>
    </row>
    <row r="1576" spans="3:3" x14ac:dyDescent="0.3">
      <c r="C1576" s="33"/>
    </row>
    <row r="1577" spans="3:3" x14ac:dyDescent="0.3">
      <c r="C1577" s="33"/>
    </row>
    <row r="1578" spans="3:3" x14ac:dyDescent="0.3">
      <c r="C1578" s="33"/>
    </row>
    <row r="1579" spans="3:3" x14ac:dyDescent="0.3">
      <c r="C1579" s="33"/>
    </row>
    <row r="1580" spans="3:3" x14ac:dyDescent="0.3">
      <c r="C1580" s="33"/>
    </row>
    <row r="1581" spans="3:3" x14ac:dyDescent="0.3">
      <c r="C1581" s="33"/>
    </row>
    <row r="1582" spans="3:3" x14ac:dyDescent="0.3">
      <c r="C1582" s="33"/>
    </row>
    <row r="1583" spans="3:3" x14ac:dyDescent="0.3">
      <c r="C1583" s="33"/>
    </row>
    <row r="1584" spans="3:3" x14ac:dyDescent="0.3">
      <c r="C1584" s="33"/>
    </row>
    <row r="1585" spans="3:3" x14ac:dyDescent="0.3">
      <c r="C1585" s="33"/>
    </row>
    <row r="1586" spans="3:3" x14ac:dyDescent="0.3">
      <c r="C1586" s="33"/>
    </row>
    <row r="1587" spans="3:3" x14ac:dyDescent="0.3">
      <c r="C1587" s="33"/>
    </row>
    <row r="1588" spans="3:3" x14ac:dyDescent="0.3">
      <c r="C1588" s="33"/>
    </row>
    <row r="1589" spans="3:3" x14ac:dyDescent="0.3">
      <c r="C1589" s="33"/>
    </row>
    <row r="1590" spans="3:3" x14ac:dyDescent="0.3">
      <c r="C1590" s="33"/>
    </row>
    <row r="1591" spans="3:3" x14ac:dyDescent="0.3">
      <c r="C1591" s="33"/>
    </row>
    <row r="1592" spans="3:3" x14ac:dyDescent="0.3">
      <c r="C1592" s="33"/>
    </row>
    <row r="1593" spans="3:3" x14ac:dyDescent="0.3">
      <c r="C1593" s="33"/>
    </row>
    <row r="1594" spans="3:3" x14ac:dyDescent="0.3">
      <c r="C1594" s="33"/>
    </row>
    <row r="1595" spans="3:3" x14ac:dyDescent="0.3">
      <c r="C1595" s="33"/>
    </row>
    <row r="1596" spans="3:3" x14ac:dyDescent="0.3">
      <c r="C1596" s="33"/>
    </row>
    <row r="1597" spans="3:3" x14ac:dyDescent="0.3">
      <c r="C1597" s="33"/>
    </row>
    <row r="1598" spans="3:3" x14ac:dyDescent="0.3">
      <c r="C1598" s="33"/>
    </row>
    <row r="1599" spans="3:3" x14ac:dyDescent="0.3">
      <c r="C1599" s="33"/>
    </row>
    <row r="1600" spans="3:3" x14ac:dyDescent="0.3">
      <c r="C1600" s="33"/>
    </row>
    <row r="1601" spans="3:3" x14ac:dyDescent="0.3">
      <c r="C1601" s="33"/>
    </row>
    <row r="1602" spans="3:3" x14ac:dyDescent="0.3">
      <c r="C1602" s="33"/>
    </row>
    <row r="1603" spans="3:3" x14ac:dyDescent="0.3">
      <c r="C1603" s="33"/>
    </row>
    <row r="1604" spans="3:3" x14ac:dyDescent="0.3">
      <c r="C1604" s="33"/>
    </row>
    <row r="1605" spans="3:3" x14ac:dyDescent="0.3">
      <c r="C1605" s="33"/>
    </row>
    <row r="1606" spans="3:3" x14ac:dyDescent="0.3">
      <c r="C1606" s="33"/>
    </row>
    <row r="1607" spans="3:3" x14ac:dyDescent="0.3">
      <c r="C1607" s="33"/>
    </row>
    <row r="1608" spans="3:3" x14ac:dyDescent="0.3">
      <c r="C1608" s="33"/>
    </row>
    <row r="1611" spans="3:3" x14ac:dyDescent="0.3">
      <c r="C1611" s="33"/>
    </row>
    <row r="1612" spans="3:3" x14ac:dyDescent="0.3">
      <c r="C1612" s="33"/>
    </row>
    <row r="1613" spans="3:3" x14ac:dyDescent="0.3">
      <c r="C1613" s="33"/>
    </row>
    <row r="1614" spans="3:3" x14ac:dyDescent="0.3">
      <c r="C1614" s="33"/>
    </row>
    <row r="1615" spans="3:3" x14ac:dyDescent="0.3">
      <c r="C1615" s="33"/>
    </row>
    <row r="1616" spans="3:3" x14ac:dyDescent="0.3">
      <c r="C1616" s="33"/>
    </row>
    <row r="1617" spans="3:3" x14ac:dyDescent="0.3">
      <c r="C1617" s="33"/>
    </row>
    <row r="1618" spans="3:3" x14ac:dyDescent="0.3">
      <c r="C1618" s="33"/>
    </row>
    <row r="1619" spans="3:3" x14ac:dyDescent="0.3">
      <c r="C1619" s="33"/>
    </row>
    <row r="1620" spans="3:3" x14ac:dyDescent="0.3">
      <c r="C1620" s="33"/>
    </row>
    <row r="1621" spans="3:3" x14ac:dyDescent="0.3">
      <c r="C1621" s="33"/>
    </row>
    <row r="1623" spans="3:3" x14ac:dyDescent="0.3">
      <c r="C1623" s="33"/>
    </row>
    <row r="1624" spans="3:3" x14ac:dyDescent="0.3">
      <c r="C1624" s="33"/>
    </row>
    <row r="1626" spans="3:3" x14ac:dyDescent="0.3">
      <c r="C1626" s="33"/>
    </row>
    <row r="1627" spans="3:3" x14ac:dyDescent="0.3">
      <c r="C1627" s="33"/>
    </row>
    <row r="1628" spans="3:3" x14ac:dyDescent="0.3">
      <c r="C1628" s="33"/>
    </row>
    <row r="1629" spans="3:3" x14ac:dyDescent="0.3">
      <c r="C1629" s="33"/>
    </row>
    <row r="1630" spans="3:3" x14ac:dyDescent="0.3">
      <c r="C1630" s="33"/>
    </row>
    <row r="1631" spans="3:3" x14ac:dyDescent="0.3">
      <c r="C1631" s="33"/>
    </row>
    <row r="1633" spans="3:3" x14ac:dyDescent="0.3">
      <c r="C1633" s="33"/>
    </row>
    <row r="1634" spans="3:3" x14ac:dyDescent="0.3">
      <c r="C1634" s="33"/>
    </row>
    <row r="1635" spans="3:3" x14ac:dyDescent="0.3">
      <c r="C1635" s="33"/>
    </row>
    <row r="1636" spans="3:3" x14ac:dyDescent="0.3">
      <c r="C1636" s="33"/>
    </row>
    <row r="1638" spans="3:3" x14ac:dyDescent="0.3">
      <c r="C1638" s="33"/>
    </row>
    <row r="1639" spans="3:3" x14ac:dyDescent="0.3">
      <c r="C1639" s="33"/>
    </row>
    <row r="1640" spans="3:3" x14ac:dyDescent="0.3">
      <c r="C1640" s="33"/>
    </row>
    <row r="1641" spans="3:3" x14ac:dyDescent="0.3">
      <c r="C1641" s="33"/>
    </row>
    <row r="1642" spans="3:3" x14ac:dyDescent="0.3">
      <c r="C1642" s="33"/>
    </row>
    <row r="1643" spans="3:3" x14ac:dyDescent="0.3">
      <c r="C1643" s="33"/>
    </row>
    <row r="1644" spans="3:3" x14ac:dyDescent="0.3">
      <c r="C1644" s="33"/>
    </row>
    <row r="1645" spans="3:3" x14ac:dyDescent="0.3">
      <c r="C1645" s="33"/>
    </row>
    <row r="1646" spans="3:3" x14ac:dyDescent="0.3">
      <c r="C1646" s="33"/>
    </row>
    <row r="1647" spans="3:3" x14ac:dyDescent="0.3">
      <c r="C1647" s="33"/>
    </row>
    <row r="1648" spans="3:3" x14ac:dyDescent="0.3">
      <c r="C1648" s="33"/>
    </row>
    <row r="1649" spans="3:3" x14ac:dyDescent="0.3">
      <c r="C1649" s="33"/>
    </row>
    <row r="1650" spans="3:3" x14ac:dyDescent="0.3">
      <c r="C1650" s="33"/>
    </row>
    <row r="1652" spans="3:3" x14ac:dyDescent="0.3">
      <c r="C1652" s="33"/>
    </row>
    <row r="1653" spans="3:3" x14ac:dyDescent="0.3">
      <c r="C1653" s="33"/>
    </row>
    <row r="1654" spans="3:3" x14ac:dyDescent="0.3">
      <c r="C1654" s="33"/>
    </row>
    <row r="1656" spans="3:3" x14ac:dyDescent="0.3">
      <c r="C1656" s="33"/>
    </row>
    <row r="1657" spans="3:3" x14ac:dyDescent="0.3">
      <c r="C1657" s="33"/>
    </row>
    <row r="1658" spans="3:3" x14ac:dyDescent="0.3">
      <c r="C1658" s="33"/>
    </row>
    <row r="1659" spans="3:3" x14ac:dyDescent="0.3">
      <c r="C1659" s="33"/>
    </row>
    <row r="1660" spans="3:3" x14ac:dyDescent="0.3">
      <c r="C1660" s="33"/>
    </row>
    <row r="1661" spans="3:3" x14ac:dyDescent="0.3">
      <c r="C1661" s="33"/>
    </row>
    <row r="1662" spans="3:3" x14ac:dyDescent="0.3">
      <c r="C1662" s="33"/>
    </row>
    <row r="1663" spans="3:3" x14ac:dyDescent="0.3">
      <c r="C1663" s="33"/>
    </row>
    <row r="1664" spans="3:3" x14ac:dyDescent="0.3">
      <c r="C1664" s="33"/>
    </row>
    <row r="1665" spans="3:3" x14ac:dyDescent="0.3">
      <c r="C1665" s="33"/>
    </row>
    <row r="1666" spans="3:3" x14ac:dyDescent="0.3">
      <c r="C1666" s="33"/>
    </row>
    <row r="1667" spans="3:3" x14ac:dyDescent="0.3">
      <c r="C1667" s="33"/>
    </row>
    <row r="1668" spans="3:3" x14ac:dyDescent="0.3">
      <c r="C1668" s="33"/>
    </row>
    <row r="1669" spans="3:3" x14ac:dyDescent="0.3">
      <c r="C1669" s="33"/>
    </row>
    <row r="1670" spans="3:3" x14ac:dyDescent="0.3">
      <c r="C1670" s="33"/>
    </row>
    <row r="1671" spans="3:3" x14ac:dyDescent="0.3">
      <c r="C1671" s="33"/>
    </row>
    <row r="1672" spans="3:3" x14ac:dyDescent="0.3">
      <c r="C1672" s="33"/>
    </row>
    <row r="1673" spans="3:3" x14ac:dyDescent="0.3">
      <c r="C1673" s="33"/>
    </row>
    <row r="1674" spans="3:3" x14ac:dyDescent="0.3">
      <c r="C1674" s="33"/>
    </row>
    <row r="1675" spans="3:3" x14ac:dyDescent="0.3">
      <c r="C1675" s="33"/>
    </row>
    <row r="1676" spans="3:3" x14ac:dyDescent="0.3">
      <c r="C1676" s="33"/>
    </row>
    <row r="1677" spans="3:3" x14ac:dyDescent="0.3">
      <c r="C1677" s="33"/>
    </row>
    <row r="1678" spans="3:3" x14ac:dyDescent="0.3">
      <c r="C1678" s="33"/>
    </row>
    <row r="1679" spans="3:3" x14ac:dyDescent="0.3">
      <c r="C1679" s="33"/>
    </row>
    <row r="1680" spans="3:3" x14ac:dyDescent="0.3">
      <c r="C1680" s="33"/>
    </row>
    <row r="1681" spans="3:3" x14ac:dyDescent="0.3">
      <c r="C1681" s="33"/>
    </row>
    <row r="1682" spans="3:3" x14ac:dyDescent="0.3">
      <c r="C1682" s="33"/>
    </row>
    <row r="1683" spans="3:3" x14ac:dyDescent="0.3">
      <c r="C1683" s="33"/>
    </row>
    <row r="1684" spans="3:3" x14ac:dyDescent="0.3">
      <c r="C1684" s="33"/>
    </row>
    <row r="1686" spans="3:3" x14ac:dyDescent="0.3">
      <c r="C1686" s="33"/>
    </row>
    <row r="1687" spans="3:3" x14ac:dyDescent="0.3">
      <c r="C1687" s="33"/>
    </row>
    <row r="1689" spans="3:3" x14ac:dyDescent="0.3">
      <c r="C1689" s="33"/>
    </row>
    <row r="1690" spans="3:3" x14ac:dyDescent="0.3">
      <c r="C1690" s="33"/>
    </row>
    <row r="1691" spans="3:3" x14ac:dyDescent="0.3">
      <c r="C1691" s="33"/>
    </row>
    <row r="1692" spans="3:3" x14ac:dyDescent="0.3">
      <c r="C1692" s="33"/>
    </row>
    <row r="1693" spans="3:3" x14ac:dyDescent="0.3">
      <c r="C1693" s="33"/>
    </row>
    <row r="1695" spans="3:3" x14ac:dyDescent="0.3">
      <c r="C1695" s="33"/>
    </row>
    <row r="1696" spans="3:3" x14ac:dyDescent="0.3">
      <c r="C1696" s="33"/>
    </row>
    <row r="1697" spans="3:3" x14ac:dyDescent="0.3">
      <c r="C1697" s="33"/>
    </row>
    <row r="1698" spans="3:3" x14ac:dyDescent="0.3">
      <c r="C1698" s="33"/>
    </row>
    <row r="1700" spans="3:3" x14ac:dyDescent="0.3">
      <c r="C1700" s="33"/>
    </row>
    <row r="1701" spans="3:3" x14ac:dyDescent="0.3">
      <c r="C1701" s="33"/>
    </row>
    <row r="1702" spans="3:3" x14ac:dyDescent="0.3">
      <c r="C1702" s="33"/>
    </row>
    <row r="1703" spans="3:3" x14ac:dyDescent="0.3">
      <c r="C1703" s="33"/>
    </row>
    <row r="1704" spans="3:3" x14ac:dyDescent="0.3">
      <c r="C1704" s="33"/>
    </row>
    <row r="1705" spans="3:3" x14ac:dyDescent="0.3">
      <c r="C1705" s="33"/>
    </row>
    <row r="1706" spans="3:3" x14ac:dyDescent="0.3">
      <c r="C1706" s="33"/>
    </row>
    <row r="1707" spans="3:3" x14ac:dyDescent="0.3">
      <c r="C1707" s="33"/>
    </row>
    <row r="1708" spans="3:3" x14ac:dyDescent="0.3">
      <c r="C1708" s="33"/>
    </row>
    <row r="1709" spans="3:3" x14ac:dyDescent="0.3">
      <c r="C1709" s="33"/>
    </row>
    <row r="1710" spans="3:3" x14ac:dyDescent="0.3">
      <c r="C1710" s="33"/>
    </row>
    <row r="1711" spans="3:3" x14ac:dyDescent="0.3">
      <c r="C1711" s="33"/>
    </row>
    <row r="1712" spans="3:3" x14ac:dyDescent="0.3">
      <c r="C1712" s="33"/>
    </row>
    <row r="1713" spans="3:3" x14ac:dyDescent="0.3">
      <c r="C1713" s="33"/>
    </row>
    <row r="1714" spans="3:3" x14ac:dyDescent="0.3">
      <c r="C1714" s="33"/>
    </row>
    <row r="1715" spans="3:3" x14ac:dyDescent="0.3">
      <c r="C1715" s="33"/>
    </row>
    <row r="1717" spans="3:3" x14ac:dyDescent="0.3">
      <c r="C1717" s="33"/>
    </row>
    <row r="1718" spans="3:3" x14ac:dyDescent="0.3">
      <c r="C1718" s="33"/>
    </row>
    <row r="1719" spans="3:3" x14ac:dyDescent="0.3">
      <c r="C1719" s="33"/>
    </row>
    <row r="1721" spans="3:3" x14ac:dyDescent="0.3">
      <c r="C1721" s="33"/>
    </row>
    <row r="1723" spans="3:3" x14ac:dyDescent="0.3">
      <c r="C1723" s="33"/>
    </row>
    <row r="1724" spans="3:3" x14ac:dyDescent="0.3">
      <c r="C1724" s="33"/>
    </row>
    <row r="1725" spans="3:3" x14ac:dyDescent="0.3">
      <c r="C1725" s="33"/>
    </row>
    <row r="1726" spans="3:3" x14ac:dyDescent="0.3">
      <c r="C1726" s="33"/>
    </row>
    <row r="1727" spans="3:3" x14ac:dyDescent="0.3">
      <c r="C1727" s="33"/>
    </row>
    <row r="1728" spans="3:3" x14ac:dyDescent="0.3">
      <c r="C1728" s="33"/>
    </row>
    <row r="1729" spans="3:3" x14ac:dyDescent="0.3">
      <c r="C1729" s="33"/>
    </row>
    <row r="1731" spans="3:3" x14ac:dyDescent="0.3">
      <c r="C1731" s="33"/>
    </row>
    <row r="1732" spans="3:3" x14ac:dyDescent="0.3">
      <c r="C1732" s="33"/>
    </row>
    <row r="1733" spans="3:3" x14ac:dyDescent="0.3">
      <c r="C1733" s="33"/>
    </row>
    <row r="1734" spans="3:3" x14ac:dyDescent="0.3">
      <c r="C1734" s="33"/>
    </row>
    <row r="1735" spans="3:3" x14ac:dyDescent="0.3">
      <c r="C1735" s="33"/>
    </row>
    <row r="1736" spans="3:3" x14ac:dyDescent="0.3">
      <c r="C1736" s="33"/>
    </row>
    <row r="1737" spans="3:3" x14ac:dyDescent="0.3">
      <c r="C1737" s="33"/>
    </row>
    <row r="1738" spans="3:3" x14ac:dyDescent="0.3">
      <c r="C1738" s="33"/>
    </row>
    <row r="1739" spans="3:3" x14ac:dyDescent="0.3">
      <c r="C1739" s="33"/>
    </row>
    <row r="1740" spans="3:3" x14ac:dyDescent="0.3">
      <c r="C1740" s="33"/>
    </row>
    <row r="1741" spans="3:3" x14ac:dyDescent="0.3">
      <c r="C1741" s="33"/>
    </row>
    <row r="1742" spans="3:3" x14ac:dyDescent="0.3">
      <c r="C1742" s="33"/>
    </row>
    <row r="1743" spans="3:3" x14ac:dyDescent="0.3">
      <c r="C1743" s="33"/>
    </row>
    <row r="1744" spans="3:3" x14ac:dyDescent="0.3">
      <c r="C1744" s="33"/>
    </row>
    <row r="1745" spans="3:3" x14ac:dyDescent="0.3">
      <c r="C1745" s="33"/>
    </row>
    <row r="1746" spans="3:3" x14ac:dyDescent="0.3">
      <c r="C1746" s="33"/>
    </row>
    <row r="1747" spans="3:3" x14ac:dyDescent="0.3">
      <c r="C1747" s="33"/>
    </row>
    <row r="1748" spans="3:3" x14ac:dyDescent="0.3">
      <c r="C1748" s="33"/>
    </row>
    <row r="1750" spans="3:3" x14ac:dyDescent="0.3">
      <c r="C1750" s="33"/>
    </row>
    <row r="1751" spans="3:3" x14ac:dyDescent="0.3">
      <c r="C1751" s="33"/>
    </row>
    <row r="1752" spans="3:3" x14ac:dyDescent="0.3">
      <c r="C1752" s="33"/>
    </row>
    <row r="1754" spans="3:3" x14ac:dyDescent="0.3">
      <c r="C1754" s="33"/>
    </row>
    <row r="1755" spans="3:3" x14ac:dyDescent="0.3">
      <c r="C1755" s="33"/>
    </row>
    <row r="1756" spans="3:3" x14ac:dyDescent="0.3">
      <c r="C1756" s="33"/>
    </row>
    <row r="1757" spans="3:3" x14ac:dyDescent="0.3">
      <c r="C1757" s="33"/>
    </row>
    <row r="1758" spans="3:3" x14ac:dyDescent="0.3">
      <c r="C1758" s="33"/>
    </row>
    <row r="1759" spans="3:3" x14ac:dyDescent="0.3">
      <c r="C1759" s="33"/>
    </row>
    <row r="1760" spans="3:3" x14ac:dyDescent="0.3">
      <c r="C1760" s="33"/>
    </row>
    <row r="1761" spans="3:3" x14ac:dyDescent="0.3">
      <c r="C1761" s="33"/>
    </row>
    <row r="1762" spans="3:3" x14ac:dyDescent="0.3">
      <c r="C1762" s="33"/>
    </row>
    <row r="1763" spans="3:3" x14ac:dyDescent="0.3">
      <c r="C1763" s="33"/>
    </row>
    <row r="1764" spans="3:3" x14ac:dyDescent="0.3">
      <c r="C1764" s="33"/>
    </row>
    <row r="1765" spans="3:3" x14ac:dyDescent="0.3">
      <c r="C1765" s="33"/>
    </row>
    <row r="1766" spans="3:3" x14ac:dyDescent="0.3">
      <c r="C1766" s="33"/>
    </row>
    <row r="1767" spans="3:3" x14ac:dyDescent="0.3">
      <c r="C1767" s="33"/>
    </row>
    <row r="1768" spans="3:3" x14ac:dyDescent="0.3">
      <c r="C1768" s="33"/>
    </row>
    <row r="1769" spans="3:3" x14ac:dyDescent="0.3">
      <c r="C1769" s="33"/>
    </row>
    <row r="1770" spans="3:3" x14ac:dyDescent="0.3">
      <c r="C1770" s="33"/>
    </row>
    <row r="1771" spans="3:3" x14ac:dyDescent="0.3">
      <c r="C1771" s="33"/>
    </row>
    <row r="1772" spans="3:3" x14ac:dyDescent="0.3">
      <c r="C1772" s="33"/>
    </row>
    <row r="1773" spans="3:3" x14ac:dyDescent="0.3">
      <c r="C1773" s="33"/>
    </row>
    <row r="1774" spans="3:3" x14ac:dyDescent="0.3">
      <c r="C1774" s="33"/>
    </row>
    <row r="1775" spans="3:3" x14ac:dyDescent="0.3">
      <c r="C1775" s="33"/>
    </row>
    <row r="1776" spans="3:3" x14ac:dyDescent="0.3">
      <c r="C1776" s="33"/>
    </row>
    <row r="1778" spans="3:3" x14ac:dyDescent="0.3">
      <c r="C1778" s="33"/>
    </row>
    <row r="1779" spans="3:3" x14ac:dyDescent="0.3">
      <c r="C1779" s="33"/>
    </row>
    <row r="1780" spans="3:3" x14ac:dyDescent="0.3">
      <c r="C1780" s="33"/>
    </row>
    <row r="1781" spans="3:3" x14ac:dyDescent="0.3">
      <c r="C1781" s="33"/>
    </row>
    <row r="1783" spans="3:3" x14ac:dyDescent="0.3">
      <c r="C1783" s="33"/>
    </row>
    <row r="1784" spans="3:3" x14ac:dyDescent="0.3">
      <c r="C1784" s="33"/>
    </row>
    <row r="1786" spans="3:3" x14ac:dyDescent="0.3">
      <c r="C1786" s="33"/>
    </row>
    <row r="1788" spans="3:3" x14ac:dyDescent="0.3">
      <c r="C1788" s="33"/>
    </row>
    <row r="1789" spans="3:3" x14ac:dyDescent="0.3">
      <c r="C1789" s="33"/>
    </row>
    <row r="1790" spans="3:3" x14ac:dyDescent="0.3">
      <c r="C1790" s="33"/>
    </row>
    <row r="1792" spans="3:3" x14ac:dyDescent="0.3">
      <c r="C1792" s="33"/>
    </row>
    <row r="1794" spans="3:3" x14ac:dyDescent="0.3">
      <c r="C1794" s="33"/>
    </row>
    <row r="1795" spans="3:3" x14ac:dyDescent="0.3">
      <c r="C1795" s="33"/>
    </row>
    <row r="1796" spans="3:3" x14ac:dyDescent="0.3">
      <c r="C1796" s="33"/>
    </row>
    <row r="1797" spans="3:3" x14ac:dyDescent="0.3">
      <c r="C1797" s="33"/>
    </row>
    <row r="1798" spans="3:3" x14ac:dyDescent="0.3">
      <c r="C1798" s="33"/>
    </row>
    <row r="1799" spans="3:3" x14ac:dyDescent="0.3">
      <c r="C1799" s="33"/>
    </row>
    <row r="1800" spans="3:3" x14ac:dyDescent="0.3">
      <c r="C1800" s="33"/>
    </row>
    <row r="1801" spans="3:3" x14ac:dyDescent="0.3">
      <c r="C1801" s="33"/>
    </row>
    <row r="1802" spans="3:3" x14ac:dyDescent="0.3">
      <c r="C1802" s="33"/>
    </row>
    <row r="1803" spans="3:3" x14ac:dyDescent="0.3">
      <c r="C1803" s="33"/>
    </row>
    <row r="1804" spans="3:3" x14ac:dyDescent="0.3">
      <c r="C1804" s="33"/>
    </row>
    <row r="1805" spans="3:3" x14ac:dyDescent="0.3">
      <c r="C1805" s="33"/>
    </row>
    <row r="1806" spans="3:3" x14ac:dyDescent="0.3">
      <c r="C1806" s="33"/>
    </row>
    <row r="1807" spans="3:3" x14ac:dyDescent="0.3">
      <c r="C1807" s="33"/>
    </row>
    <row r="1808" spans="3:3" x14ac:dyDescent="0.3">
      <c r="C1808" s="33"/>
    </row>
    <row r="1809" spans="3:3" x14ac:dyDescent="0.3">
      <c r="C1809" s="33"/>
    </row>
    <row r="1810" spans="3:3" x14ac:dyDescent="0.3">
      <c r="C1810" s="33"/>
    </row>
    <row r="1811" spans="3:3" x14ac:dyDescent="0.3">
      <c r="C1811" s="33"/>
    </row>
    <row r="1812" spans="3:3" x14ac:dyDescent="0.3">
      <c r="C1812" s="33"/>
    </row>
    <row r="1813" spans="3:3" x14ac:dyDescent="0.3">
      <c r="C1813" s="33"/>
    </row>
    <row r="1814" spans="3:3" x14ac:dyDescent="0.3">
      <c r="C1814" s="33"/>
    </row>
    <row r="1815" spans="3:3" x14ac:dyDescent="0.3">
      <c r="C1815" s="33"/>
    </row>
    <row r="1817" spans="3:3" x14ac:dyDescent="0.3">
      <c r="C1817" s="33"/>
    </row>
    <row r="1818" spans="3:3" x14ac:dyDescent="0.3">
      <c r="C1818" s="33"/>
    </row>
    <row r="1819" spans="3:3" x14ac:dyDescent="0.3">
      <c r="C1819" s="33"/>
    </row>
    <row r="1820" spans="3:3" x14ac:dyDescent="0.3">
      <c r="C1820" s="33"/>
    </row>
    <row r="1822" spans="3:3" x14ac:dyDescent="0.3">
      <c r="C1822" s="33"/>
    </row>
    <row r="1823" spans="3:3" x14ac:dyDescent="0.3">
      <c r="C1823" s="33"/>
    </row>
    <row r="1824" spans="3:3" x14ac:dyDescent="0.3">
      <c r="C1824" s="33"/>
    </row>
    <row r="1825" spans="3:3" x14ac:dyDescent="0.3">
      <c r="C1825" s="33"/>
    </row>
    <row r="1826" spans="3:3" x14ac:dyDescent="0.3">
      <c r="C1826" s="33"/>
    </row>
    <row r="1827" spans="3:3" x14ac:dyDescent="0.3">
      <c r="C1827" s="33"/>
    </row>
    <row r="1828" spans="3:3" x14ac:dyDescent="0.3">
      <c r="C1828" s="33"/>
    </row>
    <row r="1829" spans="3:3" x14ac:dyDescent="0.3">
      <c r="C1829" s="33"/>
    </row>
    <row r="1830" spans="3:3" x14ac:dyDescent="0.3">
      <c r="C1830" s="33"/>
    </row>
    <row r="1831" spans="3:3" x14ac:dyDescent="0.3">
      <c r="C1831" s="33"/>
    </row>
    <row r="1832" spans="3:3" x14ac:dyDescent="0.3">
      <c r="C1832" s="33"/>
    </row>
    <row r="1833" spans="3:3" x14ac:dyDescent="0.3">
      <c r="C1833" s="33"/>
    </row>
    <row r="1834" spans="3:3" x14ac:dyDescent="0.3">
      <c r="C1834" s="33"/>
    </row>
    <row r="1835" spans="3:3" x14ac:dyDescent="0.3">
      <c r="C1835" s="33"/>
    </row>
    <row r="1836" spans="3:3" x14ac:dyDescent="0.3">
      <c r="C1836" s="33"/>
    </row>
    <row r="1838" spans="3:3" x14ac:dyDescent="0.3">
      <c r="C1838" s="33"/>
    </row>
    <row r="1839" spans="3:3" x14ac:dyDescent="0.3">
      <c r="C1839" s="33"/>
    </row>
    <row r="1840" spans="3:3" x14ac:dyDescent="0.3">
      <c r="C1840" s="33"/>
    </row>
    <row r="1841" spans="3:3" x14ac:dyDescent="0.3">
      <c r="C1841" s="33"/>
    </row>
    <row r="1842" spans="3:3" x14ac:dyDescent="0.3">
      <c r="C1842" s="33"/>
    </row>
    <row r="1843" spans="3:3" x14ac:dyDescent="0.3">
      <c r="C1843" s="33"/>
    </row>
    <row r="1844" spans="3:3" x14ac:dyDescent="0.3">
      <c r="C1844" s="33"/>
    </row>
    <row r="1845" spans="3:3" x14ac:dyDescent="0.3">
      <c r="C1845" s="33"/>
    </row>
    <row r="1846" spans="3:3" x14ac:dyDescent="0.3">
      <c r="C1846" s="33"/>
    </row>
    <row r="1847" spans="3:3" x14ac:dyDescent="0.3">
      <c r="C1847" s="33"/>
    </row>
    <row r="1848" spans="3:3" x14ac:dyDescent="0.3">
      <c r="C1848" s="33"/>
    </row>
    <row r="1849" spans="3:3" x14ac:dyDescent="0.3">
      <c r="C1849" s="33"/>
    </row>
    <row r="1850" spans="3:3" x14ac:dyDescent="0.3">
      <c r="C1850" s="33"/>
    </row>
    <row r="1852" spans="3:3" x14ac:dyDescent="0.3">
      <c r="C1852" s="33"/>
    </row>
    <row r="1854" spans="3:3" x14ac:dyDescent="0.3">
      <c r="C1854" s="33"/>
    </row>
    <row r="1855" spans="3:3" x14ac:dyDescent="0.3">
      <c r="C1855" s="33"/>
    </row>
    <row r="1856" spans="3:3" x14ac:dyDescent="0.3">
      <c r="C1856" s="33"/>
    </row>
    <row r="1857" spans="3:3" x14ac:dyDescent="0.3">
      <c r="C1857" s="33"/>
    </row>
    <row r="1858" spans="3:3" x14ac:dyDescent="0.3">
      <c r="C1858" s="33"/>
    </row>
    <row r="1859" spans="3:3" x14ac:dyDescent="0.3">
      <c r="C1859" s="33"/>
    </row>
    <row r="1860" spans="3:3" x14ac:dyDescent="0.3">
      <c r="C1860" s="33"/>
    </row>
    <row r="1861" spans="3:3" x14ac:dyDescent="0.3">
      <c r="C1861" s="33"/>
    </row>
    <row r="1862" spans="3:3" x14ac:dyDescent="0.3">
      <c r="C1862" s="33"/>
    </row>
    <row r="1863" spans="3:3" x14ac:dyDescent="0.3">
      <c r="C1863" s="33"/>
    </row>
    <row r="1864" spans="3:3" x14ac:dyDescent="0.3">
      <c r="C1864" s="33"/>
    </row>
    <row r="1865" spans="3:3" x14ac:dyDescent="0.3">
      <c r="C1865" s="33"/>
    </row>
    <row r="1867" spans="3:3" x14ac:dyDescent="0.3">
      <c r="C1867" s="33"/>
    </row>
    <row r="1868" spans="3:3" x14ac:dyDescent="0.3">
      <c r="C1868" s="33"/>
    </row>
    <row r="1869" spans="3:3" x14ac:dyDescent="0.3">
      <c r="C1869" s="33"/>
    </row>
    <row r="1870" spans="3:3" x14ac:dyDescent="0.3">
      <c r="C1870" s="33"/>
    </row>
    <row r="1871" spans="3:3" x14ac:dyDescent="0.3">
      <c r="C1871" s="33"/>
    </row>
    <row r="1872" spans="3:3" x14ac:dyDescent="0.3">
      <c r="C1872" s="33"/>
    </row>
    <row r="1873" spans="3:3" x14ac:dyDescent="0.3">
      <c r="C1873" s="33"/>
    </row>
    <row r="1874" spans="3:3" x14ac:dyDescent="0.3">
      <c r="C1874" s="33"/>
    </row>
    <row r="1875" spans="3:3" x14ac:dyDescent="0.3">
      <c r="C1875" s="33"/>
    </row>
    <row r="1876" spans="3:3" x14ac:dyDescent="0.3">
      <c r="C1876" s="33"/>
    </row>
    <row r="1878" spans="3:3" x14ac:dyDescent="0.3">
      <c r="C1878" s="33"/>
    </row>
    <row r="1879" spans="3:3" x14ac:dyDescent="0.3">
      <c r="C1879" s="33"/>
    </row>
    <row r="1880" spans="3:3" x14ac:dyDescent="0.3">
      <c r="C1880" s="33"/>
    </row>
    <row r="1881" spans="3:3" x14ac:dyDescent="0.3">
      <c r="C1881" s="33"/>
    </row>
    <row r="1882" spans="3:3" x14ac:dyDescent="0.3">
      <c r="C1882" s="33"/>
    </row>
    <row r="1883" spans="3:3" x14ac:dyDescent="0.3">
      <c r="C1883" s="33"/>
    </row>
    <row r="1884" spans="3:3" x14ac:dyDescent="0.3">
      <c r="C1884" s="33"/>
    </row>
    <row r="1885" spans="3:3" x14ac:dyDescent="0.3">
      <c r="C1885" s="33"/>
    </row>
    <row r="1886" spans="3:3" x14ac:dyDescent="0.3">
      <c r="C1886" s="33"/>
    </row>
    <row r="1887" spans="3:3" x14ac:dyDescent="0.3">
      <c r="C1887" s="33"/>
    </row>
    <row r="1888" spans="3:3" x14ac:dyDescent="0.3">
      <c r="C1888" s="33"/>
    </row>
    <row r="1889" spans="3:3" x14ac:dyDescent="0.3">
      <c r="C1889" s="33"/>
    </row>
    <row r="1890" spans="3:3" x14ac:dyDescent="0.3">
      <c r="C1890" s="33"/>
    </row>
    <row r="1891" spans="3:3" x14ac:dyDescent="0.3">
      <c r="C1891" s="33"/>
    </row>
    <row r="1893" spans="3:3" x14ac:dyDescent="0.3">
      <c r="C1893" s="33"/>
    </row>
    <row r="1894" spans="3:3" x14ac:dyDescent="0.3">
      <c r="C1894" s="33"/>
    </row>
    <row r="1895" spans="3:3" x14ac:dyDescent="0.3">
      <c r="C1895" s="33"/>
    </row>
    <row r="1897" spans="3:3" x14ac:dyDescent="0.3">
      <c r="C1897" s="33"/>
    </row>
    <row r="1898" spans="3:3" x14ac:dyDescent="0.3">
      <c r="C1898" s="33"/>
    </row>
    <row r="1899" spans="3:3" x14ac:dyDescent="0.3">
      <c r="C1899" s="33"/>
    </row>
    <row r="1900" spans="3:3" x14ac:dyDescent="0.3">
      <c r="C1900" s="33"/>
    </row>
    <row r="1901" spans="3:3" x14ac:dyDescent="0.3">
      <c r="C1901" s="33"/>
    </row>
    <row r="1902" spans="3:3" x14ac:dyDescent="0.3">
      <c r="C1902" s="33"/>
    </row>
    <row r="1903" spans="3:3" x14ac:dyDescent="0.3">
      <c r="C1903" s="33"/>
    </row>
    <row r="1904" spans="3:3" x14ac:dyDescent="0.3">
      <c r="C1904" s="33"/>
    </row>
    <row r="1905" spans="3:3" x14ac:dyDescent="0.3">
      <c r="C1905" s="33"/>
    </row>
    <row r="1906" spans="3:3" x14ac:dyDescent="0.3">
      <c r="C1906" s="33"/>
    </row>
    <row r="1907" spans="3:3" x14ac:dyDescent="0.3">
      <c r="C1907" s="33"/>
    </row>
    <row r="1908" spans="3:3" x14ac:dyDescent="0.3">
      <c r="C1908" s="33"/>
    </row>
    <row r="1909" spans="3:3" x14ac:dyDescent="0.3">
      <c r="C1909" s="33"/>
    </row>
    <row r="1910" spans="3:3" x14ac:dyDescent="0.3">
      <c r="C1910" s="33"/>
    </row>
    <row r="1911" spans="3:3" x14ac:dyDescent="0.3">
      <c r="C1911" s="33"/>
    </row>
    <row r="1912" spans="3:3" x14ac:dyDescent="0.3">
      <c r="C1912" s="33"/>
    </row>
    <row r="1913" spans="3:3" x14ac:dyDescent="0.3">
      <c r="C1913" s="33"/>
    </row>
    <row r="1914" spans="3:3" x14ac:dyDescent="0.3">
      <c r="C1914" s="33"/>
    </row>
    <row r="1915" spans="3:3" x14ac:dyDescent="0.3">
      <c r="C1915" s="33"/>
    </row>
    <row r="1917" spans="3:3" x14ac:dyDescent="0.3">
      <c r="C1917" s="33"/>
    </row>
    <row r="1918" spans="3:3" x14ac:dyDescent="0.3">
      <c r="C1918" s="33"/>
    </row>
    <row r="1919" spans="3:3" x14ac:dyDescent="0.3">
      <c r="C1919" s="33"/>
    </row>
    <row r="1920" spans="3:3" x14ac:dyDescent="0.3">
      <c r="C1920" s="33"/>
    </row>
    <row r="1922" spans="3:3" x14ac:dyDescent="0.3">
      <c r="C1922" s="33"/>
    </row>
    <row r="1923" spans="3:3" x14ac:dyDescent="0.3">
      <c r="C1923" s="33"/>
    </row>
    <row r="1924" spans="3:3" x14ac:dyDescent="0.3">
      <c r="C1924" s="33"/>
    </row>
    <row r="1926" spans="3:3" x14ac:dyDescent="0.3">
      <c r="C1926" s="33"/>
    </row>
    <row r="1927" spans="3:3" x14ac:dyDescent="0.3">
      <c r="C1927" s="33"/>
    </row>
    <row r="1928" spans="3:3" x14ac:dyDescent="0.3">
      <c r="C1928" s="33"/>
    </row>
    <row r="1929" spans="3:3" x14ac:dyDescent="0.3">
      <c r="C1929" s="33"/>
    </row>
    <row r="1930" spans="3:3" x14ac:dyDescent="0.3">
      <c r="C1930" s="33"/>
    </row>
    <row r="1931" spans="3:3" x14ac:dyDescent="0.3">
      <c r="C1931" s="33"/>
    </row>
    <row r="1933" spans="3:3" x14ac:dyDescent="0.3">
      <c r="C1933" s="33"/>
    </row>
    <row r="1934" spans="3:3" x14ac:dyDescent="0.3">
      <c r="C1934" s="33"/>
    </row>
    <row r="1935" spans="3:3" x14ac:dyDescent="0.3">
      <c r="C1935" s="33"/>
    </row>
    <row r="1936" spans="3:3" x14ac:dyDescent="0.3">
      <c r="C1936" s="33"/>
    </row>
    <row r="1937" spans="3:3" x14ac:dyDescent="0.3">
      <c r="C1937" s="33"/>
    </row>
    <row r="1938" spans="3:3" x14ac:dyDescent="0.3">
      <c r="C1938" s="33"/>
    </row>
    <row r="1939" spans="3:3" x14ac:dyDescent="0.3">
      <c r="C1939" s="33"/>
    </row>
    <row r="1940" spans="3:3" x14ac:dyDescent="0.3">
      <c r="C1940" s="33"/>
    </row>
    <row r="1941" spans="3:3" x14ac:dyDescent="0.3">
      <c r="C1941" s="33"/>
    </row>
    <row r="1942" spans="3:3" x14ac:dyDescent="0.3">
      <c r="C1942" s="33"/>
    </row>
    <row r="1943" spans="3:3" x14ac:dyDescent="0.3">
      <c r="C1943" s="33"/>
    </row>
    <row r="1944" spans="3:3" x14ac:dyDescent="0.3">
      <c r="C1944" s="33"/>
    </row>
    <row r="1945" spans="3:3" x14ac:dyDescent="0.3">
      <c r="C1945" s="33"/>
    </row>
    <row r="1946" spans="3:3" x14ac:dyDescent="0.3">
      <c r="C1946" s="33"/>
    </row>
    <row r="1947" spans="3:3" x14ac:dyDescent="0.3">
      <c r="C1947" s="33"/>
    </row>
    <row r="1948" spans="3:3" x14ac:dyDescent="0.3">
      <c r="C1948" s="33"/>
    </row>
    <row r="1949" spans="3:3" x14ac:dyDescent="0.3">
      <c r="C1949" s="33"/>
    </row>
    <row r="1950" spans="3:3" x14ac:dyDescent="0.3">
      <c r="C1950" s="33"/>
    </row>
    <row r="1951" spans="3:3" x14ac:dyDescent="0.3">
      <c r="C1951" s="33"/>
    </row>
    <row r="1952" spans="3:3" x14ac:dyDescent="0.3">
      <c r="C1952" s="33"/>
    </row>
    <row r="1953" spans="3:3" x14ac:dyDescent="0.3">
      <c r="C1953" s="33"/>
    </row>
    <row r="1954" spans="3:3" x14ac:dyDescent="0.3">
      <c r="C1954" s="33"/>
    </row>
    <row r="1955" spans="3:3" x14ac:dyDescent="0.3">
      <c r="C1955" s="33"/>
    </row>
    <row r="1956" spans="3:3" x14ac:dyDescent="0.3">
      <c r="C1956" s="33"/>
    </row>
    <row r="1957" spans="3:3" x14ac:dyDescent="0.3">
      <c r="C1957" s="33"/>
    </row>
    <row r="1958" spans="3:3" x14ac:dyDescent="0.3">
      <c r="C1958" s="33"/>
    </row>
    <row r="1959" spans="3:3" x14ac:dyDescent="0.3">
      <c r="C1959" s="33"/>
    </row>
    <row r="1960" spans="3:3" x14ac:dyDescent="0.3">
      <c r="C1960" s="33"/>
    </row>
    <row r="1961" spans="3:3" x14ac:dyDescent="0.3">
      <c r="C1961" s="33"/>
    </row>
    <row r="1962" spans="3:3" x14ac:dyDescent="0.3">
      <c r="C1962" s="33"/>
    </row>
    <row r="1963" spans="3:3" x14ac:dyDescent="0.3">
      <c r="C1963" s="33"/>
    </row>
    <row r="1964" spans="3:3" x14ac:dyDescent="0.3">
      <c r="C1964" s="33"/>
    </row>
    <row r="1965" spans="3:3" x14ac:dyDescent="0.3">
      <c r="C1965" s="33"/>
    </row>
    <row r="1966" spans="3:3" x14ac:dyDescent="0.3">
      <c r="C1966" s="33"/>
    </row>
    <row r="1967" spans="3:3" x14ac:dyDescent="0.3">
      <c r="C1967" s="33"/>
    </row>
    <row r="1968" spans="3:3" x14ac:dyDescent="0.3">
      <c r="C1968" s="33"/>
    </row>
    <row r="1969" spans="3:3" x14ac:dyDescent="0.3">
      <c r="C1969" s="33"/>
    </row>
    <row r="1971" spans="3:3" x14ac:dyDescent="0.3">
      <c r="C1971" s="33"/>
    </row>
    <row r="1973" spans="3:3" x14ac:dyDescent="0.3">
      <c r="C1973" s="33"/>
    </row>
    <row r="1974" spans="3:3" x14ac:dyDescent="0.3">
      <c r="C1974" s="33"/>
    </row>
    <row r="1975" spans="3:3" x14ac:dyDescent="0.3">
      <c r="C1975" s="33"/>
    </row>
    <row r="1976" spans="3:3" x14ac:dyDescent="0.3">
      <c r="C1976" s="33"/>
    </row>
    <row r="1977" spans="3:3" x14ac:dyDescent="0.3">
      <c r="C1977" s="33"/>
    </row>
    <row r="1978" spans="3:3" x14ac:dyDescent="0.3">
      <c r="C1978" s="33"/>
    </row>
    <row r="1979" spans="3:3" x14ac:dyDescent="0.3">
      <c r="C1979" s="33"/>
    </row>
    <row r="1980" spans="3:3" x14ac:dyDescent="0.3">
      <c r="C1980" s="33"/>
    </row>
    <row r="1981" spans="3:3" x14ac:dyDescent="0.3">
      <c r="C1981" s="33"/>
    </row>
    <row r="1982" spans="3:3" x14ac:dyDescent="0.3">
      <c r="C1982" s="33"/>
    </row>
    <row r="1983" spans="3:3" x14ac:dyDescent="0.3">
      <c r="C1983" s="33"/>
    </row>
    <row r="1984" spans="3:3" x14ac:dyDescent="0.3">
      <c r="C1984" s="33"/>
    </row>
    <row r="1985" spans="3:3" x14ac:dyDescent="0.3">
      <c r="C1985" s="33"/>
    </row>
    <row r="1986" spans="3:3" x14ac:dyDescent="0.3">
      <c r="C1986" s="33"/>
    </row>
    <row r="1987" spans="3:3" x14ac:dyDescent="0.3">
      <c r="C1987" s="33"/>
    </row>
    <row r="1989" spans="3:3" x14ac:dyDescent="0.3">
      <c r="C1989" s="33"/>
    </row>
    <row r="1990" spans="3:3" x14ac:dyDescent="0.3">
      <c r="C1990" s="33"/>
    </row>
    <row r="1991" spans="3:3" x14ac:dyDescent="0.3">
      <c r="C1991" s="33"/>
    </row>
    <row r="1992" spans="3:3" x14ac:dyDescent="0.3">
      <c r="C1992" s="33"/>
    </row>
    <row r="1993" spans="3:3" x14ac:dyDescent="0.3">
      <c r="C1993" s="33"/>
    </row>
    <row r="1994" spans="3:3" x14ac:dyDescent="0.3">
      <c r="C1994" s="33"/>
    </row>
    <row r="1995" spans="3:3" x14ac:dyDescent="0.3">
      <c r="C1995" s="33"/>
    </row>
    <row r="1996" spans="3:3" x14ac:dyDescent="0.3">
      <c r="C1996" s="33"/>
    </row>
    <row r="1997" spans="3:3" x14ac:dyDescent="0.3">
      <c r="C1997" s="33"/>
    </row>
    <row r="1998" spans="3:3" x14ac:dyDescent="0.3">
      <c r="C1998" s="33"/>
    </row>
    <row r="1999" spans="3:3" x14ac:dyDescent="0.3">
      <c r="C1999" s="33"/>
    </row>
    <row r="2000" spans="3:3" x14ac:dyDescent="0.3">
      <c r="C2000" s="33"/>
    </row>
    <row r="2001" spans="3:3" x14ac:dyDescent="0.3">
      <c r="C2001" s="33"/>
    </row>
    <row r="2002" spans="3:3" x14ac:dyDescent="0.3">
      <c r="C2002" s="33"/>
    </row>
    <row r="2003" spans="3:3" x14ac:dyDescent="0.3">
      <c r="C2003" s="33"/>
    </row>
    <row r="2004" spans="3:3" x14ac:dyDescent="0.3">
      <c r="C2004" s="33"/>
    </row>
    <row r="2005" spans="3:3" x14ac:dyDescent="0.3">
      <c r="C2005" s="33"/>
    </row>
    <row r="2006" spans="3:3" x14ac:dyDescent="0.3">
      <c r="C2006" s="33"/>
    </row>
    <row r="2007" spans="3:3" x14ac:dyDescent="0.3">
      <c r="C2007" s="33"/>
    </row>
    <row r="2008" spans="3:3" x14ac:dyDescent="0.3">
      <c r="C2008" s="33"/>
    </row>
    <row r="2010" spans="3:3" x14ac:dyDescent="0.3">
      <c r="C2010" s="33"/>
    </row>
    <row r="2011" spans="3:3" x14ac:dyDescent="0.3">
      <c r="C2011" s="33"/>
    </row>
    <row r="2012" spans="3:3" x14ac:dyDescent="0.3">
      <c r="C2012" s="33"/>
    </row>
    <row r="2013" spans="3:3" x14ac:dyDescent="0.3">
      <c r="C2013" s="33"/>
    </row>
    <row r="2014" spans="3:3" x14ac:dyDescent="0.3">
      <c r="C2014" s="33"/>
    </row>
    <row r="2016" spans="3:3" x14ac:dyDescent="0.3">
      <c r="C2016" s="33"/>
    </row>
    <row r="2017" spans="3:3" x14ac:dyDescent="0.3">
      <c r="C2017" s="33"/>
    </row>
    <row r="2018" spans="3:3" x14ac:dyDescent="0.3">
      <c r="C2018" s="33"/>
    </row>
    <row r="2019" spans="3:3" x14ac:dyDescent="0.3">
      <c r="C2019" s="33"/>
    </row>
    <row r="2020" spans="3:3" x14ac:dyDescent="0.3">
      <c r="C2020" s="33"/>
    </row>
    <row r="2021" spans="3:3" x14ac:dyDescent="0.3">
      <c r="C2021" s="33"/>
    </row>
    <row r="2022" spans="3:3" x14ac:dyDescent="0.3">
      <c r="C2022" s="33"/>
    </row>
    <row r="2025" spans="3:3" x14ac:dyDescent="0.3">
      <c r="C2025" s="33"/>
    </row>
    <row r="2026" spans="3:3" x14ac:dyDescent="0.3">
      <c r="C2026" s="33"/>
    </row>
    <row r="2027" spans="3:3" x14ac:dyDescent="0.3">
      <c r="C2027" s="33"/>
    </row>
    <row r="2028" spans="3:3" x14ac:dyDescent="0.3">
      <c r="C2028" s="33"/>
    </row>
    <row r="2029" spans="3:3" x14ac:dyDescent="0.3">
      <c r="C2029" s="33"/>
    </row>
    <row r="2030" spans="3:3" x14ac:dyDescent="0.3">
      <c r="C2030" s="33"/>
    </row>
    <row r="2031" spans="3:3" x14ac:dyDescent="0.3">
      <c r="C2031" s="33"/>
    </row>
    <row r="2032" spans="3:3" x14ac:dyDescent="0.3">
      <c r="C2032" s="33"/>
    </row>
    <row r="2033" spans="3:3" x14ac:dyDescent="0.3">
      <c r="C2033" s="33"/>
    </row>
    <row r="2034" spans="3:3" x14ac:dyDescent="0.3">
      <c r="C2034" s="33"/>
    </row>
    <row r="2035" spans="3:3" x14ac:dyDescent="0.3">
      <c r="C2035" s="33"/>
    </row>
    <row r="2036" spans="3:3" x14ac:dyDescent="0.3">
      <c r="C2036" s="33"/>
    </row>
    <row r="2037" spans="3:3" x14ac:dyDescent="0.3">
      <c r="C2037" s="33"/>
    </row>
    <row r="2038" spans="3:3" x14ac:dyDescent="0.3">
      <c r="C2038" s="33"/>
    </row>
    <row r="2039" spans="3:3" x14ac:dyDescent="0.3">
      <c r="C2039" s="33"/>
    </row>
    <row r="2040" spans="3:3" x14ac:dyDescent="0.3">
      <c r="C2040" s="33"/>
    </row>
    <row r="2041" spans="3:3" x14ac:dyDescent="0.3">
      <c r="C2041" s="33"/>
    </row>
    <row r="2042" spans="3:3" x14ac:dyDescent="0.3">
      <c r="C2042" s="33"/>
    </row>
    <row r="2043" spans="3:3" x14ac:dyDescent="0.3">
      <c r="C2043" s="33"/>
    </row>
    <row r="2044" spans="3:3" x14ac:dyDescent="0.3">
      <c r="C2044" s="33"/>
    </row>
    <row r="2045" spans="3:3" x14ac:dyDescent="0.3">
      <c r="C2045" s="33"/>
    </row>
    <row r="2046" spans="3:3" x14ac:dyDescent="0.3">
      <c r="C2046" s="33"/>
    </row>
    <row r="2047" spans="3:3" x14ac:dyDescent="0.3">
      <c r="C2047" s="33"/>
    </row>
    <row r="2048" spans="3:3" x14ac:dyDescent="0.3">
      <c r="C2048" s="33"/>
    </row>
    <row r="2049" spans="3:3" x14ac:dyDescent="0.3">
      <c r="C2049" s="33"/>
    </row>
    <row r="2050" spans="3:3" x14ac:dyDescent="0.3">
      <c r="C2050" s="33"/>
    </row>
    <row r="2051" spans="3:3" x14ac:dyDescent="0.3">
      <c r="C2051" s="33"/>
    </row>
    <row r="2052" spans="3:3" x14ac:dyDescent="0.3">
      <c r="C2052" s="33"/>
    </row>
    <row r="2054" spans="3:3" x14ac:dyDescent="0.3">
      <c r="C2054" s="33"/>
    </row>
    <row r="2055" spans="3:3" x14ac:dyDescent="0.3">
      <c r="C2055" s="33"/>
    </row>
    <row r="2056" spans="3:3" x14ac:dyDescent="0.3">
      <c r="C2056" s="33"/>
    </row>
    <row r="2058" spans="3:3" x14ac:dyDescent="0.3">
      <c r="C2058" s="33"/>
    </row>
    <row r="2059" spans="3:3" x14ac:dyDescent="0.3">
      <c r="C2059" s="33"/>
    </row>
    <row r="2060" spans="3:3" x14ac:dyDescent="0.3">
      <c r="C2060" s="33"/>
    </row>
    <row r="2061" spans="3:3" x14ac:dyDescent="0.3">
      <c r="C2061" s="33"/>
    </row>
    <row r="2062" spans="3:3" x14ac:dyDescent="0.3">
      <c r="C2062" s="33"/>
    </row>
    <row r="2063" spans="3:3" x14ac:dyDescent="0.3">
      <c r="C2063" s="33"/>
    </row>
    <row r="2066" spans="3:3" x14ac:dyDescent="0.3">
      <c r="C2066" s="33"/>
    </row>
    <row r="2067" spans="3:3" x14ac:dyDescent="0.3">
      <c r="C2067" s="33"/>
    </row>
    <row r="2068" spans="3:3" x14ac:dyDescent="0.3">
      <c r="C2068" s="33"/>
    </row>
    <row r="2069" spans="3:3" x14ac:dyDescent="0.3">
      <c r="C2069" s="33"/>
    </row>
    <row r="2070" spans="3:3" x14ac:dyDescent="0.3">
      <c r="C2070" s="33"/>
    </row>
    <row r="2071" spans="3:3" x14ac:dyDescent="0.3">
      <c r="C2071" s="33"/>
    </row>
    <row r="2072" spans="3:3" x14ac:dyDescent="0.3">
      <c r="C2072" s="33"/>
    </row>
    <row r="2073" spans="3:3" x14ac:dyDescent="0.3">
      <c r="C2073" s="33"/>
    </row>
    <row r="2074" spans="3:3" x14ac:dyDescent="0.3">
      <c r="C2074" s="33"/>
    </row>
    <row r="2076" spans="3:3" x14ac:dyDescent="0.3">
      <c r="C2076" s="33"/>
    </row>
    <row r="2077" spans="3:3" x14ac:dyDescent="0.3">
      <c r="C2077" s="33"/>
    </row>
    <row r="2078" spans="3:3" x14ac:dyDescent="0.3">
      <c r="C2078" s="33"/>
    </row>
    <row r="2080" spans="3:3" x14ac:dyDescent="0.3">
      <c r="C2080" s="33"/>
    </row>
    <row r="2081" spans="3:3" x14ac:dyDescent="0.3">
      <c r="C2081" s="33"/>
    </row>
    <row r="2082" spans="3:3" x14ac:dyDescent="0.3">
      <c r="C2082" s="33"/>
    </row>
    <row r="2083" spans="3:3" x14ac:dyDescent="0.3">
      <c r="C2083" s="33"/>
    </row>
    <row r="2084" spans="3:3" x14ac:dyDescent="0.3">
      <c r="C2084" s="33"/>
    </row>
    <row r="2085" spans="3:3" x14ac:dyDescent="0.3">
      <c r="C2085" s="33"/>
    </row>
    <row r="2086" spans="3:3" x14ac:dyDescent="0.3">
      <c r="C2086" s="33"/>
    </row>
    <row r="2087" spans="3:3" x14ac:dyDescent="0.3">
      <c r="C2087" s="33"/>
    </row>
    <row r="2088" spans="3:3" x14ac:dyDescent="0.3">
      <c r="C2088" s="33"/>
    </row>
    <row r="2089" spans="3:3" x14ac:dyDescent="0.3">
      <c r="C2089" s="33"/>
    </row>
    <row r="2090" spans="3:3" x14ac:dyDescent="0.3">
      <c r="C2090" s="33"/>
    </row>
    <row r="2091" spans="3:3" x14ac:dyDescent="0.3">
      <c r="C2091" s="33"/>
    </row>
    <row r="2093" spans="3:3" x14ac:dyDescent="0.3">
      <c r="C2093" s="33"/>
    </row>
    <row r="2095" spans="3:3" x14ac:dyDescent="0.3">
      <c r="C2095" s="33"/>
    </row>
    <row r="2096" spans="3:3" x14ac:dyDescent="0.3">
      <c r="C2096" s="33"/>
    </row>
    <row r="2097" spans="3:3" x14ac:dyDescent="0.3">
      <c r="C2097" s="33"/>
    </row>
    <row r="2099" spans="3:3" x14ac:dyDescent="0.3">
      <c r="C2099" s="33"/>
    </row>
    <row r="2100" spans="3:3" x14ac:dyDescent="0.3">
      <c r="C2100" s="33"/>
    </row>
    <row r="2101" spans="3:3" x14ac:dyDescent="0.3">
      <c r="C2101" s="33"/>
    </row>
    <row r="2103" spans="3:3" x14ac:dyDescent="0.3">
      <c r="C2103" s="33"/>
    </row>
    <row r="2104" spans="3:3" x14ac:dyDescent="0.3">
      <c r="C2104" s="33"/>
    </row>
    <row r="2105" spans="3:3" x14ac:dyDescent="0.3">
      <c r="C2105" s="33"/>
    </row>
    <row r="2106" spans="3:3" x14ac:dyDescent="0.3">
      <c r="C2106" s="33"/>
    </row>
    <row r="2108" spans="3:3" x14ac:dyDescent="0.3">
      <c r="C2108" s="33"/>
    </row>
    <row r="2109" spans="3:3" x14ac:dyDescent="0.3">
      <c r="C2109" s="33"/>
    </row>
    <row r="2110" spans="3:3" x14ac:dyDescent="0.3">
      <c r="C2110" s="33"/>
    </row>
    <row r="2111" spans="3:3" x14ac:dyDescent="0.3">
      <c r="C2111" s="33"/>
    </row>
    <row r="2112" spans="3:3" x14ac:dyDescent="0.3">
      <c r="C2112" s="33"/>
    </row>
    <row r="2113" spans="3:3" x14ac:dyDescent="0.3">
      <c r="C2113" s="33"/>
    </row>
    <row r="2114" spans="3:3" x14ac:dyDescent="0.3">
      <c r="C2114" s="33"/>
    </row>
    <row r="2115" spans="3:3" x14ac:dyDescent="0.3">
      <c r="C2115" s="33"/>
    </row>
    <row r="2116" spans="3:3" x14ac:dyDescent="0.3">
      <c r="C2116" s="33"/>
    </row>
    <row r="2117" spans="3:3" x14ac:dyDescent="0.3">
      <c r="C2117" s="33"/>
    </row>
    <row r="2118" spans="3:3" x14ac:dyDescent="0.3">
      <c r="C2118" s="33"/>
    </row>
    <row r="2119" spans="3:3" x14ac:dyDescent="0.3">
      <c r="C2119" s="33"/>
    </row>
    <row r="2120" spans="3:3" x14ac:dyDescent="0.3">
      <c r="C2120" s="33"/>
    </row>
    <row r="2121" spans="3:3" x14ac:dyDescent="0.3">
      <c r="C2121" s="33"/>
    </row>
    <row r="2123" spans="3:3" x14ac:dyDescent="0.3">
      <c r="C2123" s="33"/>
    </row>
    <row r="2124" spans="3:3" x14ac:dyDescent="0.3">
      <c r="C2124" s="33"/>
    </row>
    <row r="2125" spans="3:3" x14ac:dyDescent="0.3">
      <c r="C2125" s="33"/>
    </row>
    <row r="2126" spans="3:3" x14ac:dyDescent="0.3">
      <c r="C2126" s="33"/>
    </row>
    <row r="2127" spans="3:3" x14ac:dyDescent="0.3">
      <c r="C2127" s="33"/>
    </row>
    <row r="2128" spans="3:3" x14ac:dyDescent="0.3">
      <c r="C2128" s="33"/>
    </row>
    <row r="2129" spans="3:3" x14ac:dyDescent="0.3">
      <c r="C2129" s="33"/>
    </row>
    <row r="2130" spans="3:3" x14ac:dyDescent="0.3">
      <c r="C2130" s="33"/>
    </row>
    <row r="2131" spans="3:3" x14ac:dyDescent="0.3">
      <c r="C2131" s="33"/>
    </row>
    <row r="2132" spans="3:3" x14ac:dyDescent="0.3">
      <c r="C2132" s="33"/>
    </row>
    <row r="2133" spans="3:3" x14ac:dyDescent="0.3">
      <c r="C2133" s="33"/>
    </row>
    <row r="2134" spans="3:3" x14ac:dyDescent="0.3">
      <c r="C2134" s="33"/>
    </row>
    <row r="2135" spans="3:3" x14ac:dyDescent="0.3">
      <c r="C2135" s="33"/>
    </row>
    <row r="2136" spans="3:3" x14ac:dyDescent="0.3">
      <c r="C2136" s="33"/>
    </row>
    <row r="2137" spans="3:3" x14ac:dyDescent="0.3">
      <c r="C2137" s="33"/>
    </row>
    <row r="2138" spans="3:3" x14ac:dyDescent="0.3">
      <c r="C2138" s="33"/>
    </row>
    <row r="2139" spans="3:3" x14ac:dyDescent="0.3">
      <c r="C2139" s="33"/>
    </row>
    <row r="2140" spans="3:3" x14ac:dyDescent="0.3">
      <c r="C2140" s="33"/>
    </row>
    <row r="2141" spans="3:3" x14ac:dyDescent="0.3">
      <c r="C2141" s="33"/>
    </row>
    <row r="2142" spans="3:3" x14ac:dyDescent="0.3">
      <c r="C2142" s="33"/>
    </row>
    <row r="2143" spans="3:3" x14ac:dyDescent="0.3">
      <c r="C2143" s="33"/>
    </row>
    <row r="2144" spans="3:3" x14ac:dyDescent="0.3">
      <c r="C2144" s="33"/>
    </row>
    <row r="2145" spans="3:3" x14ac:dyDescent="0.3">
      <c r="C2145" s="33"/>
    </row>
    <row r="2146" spans="3:3" x14ac:dyDescent="0.3">
      <c r="C2146" s="33"/>
    </row>
    <row r="2148" spans="3:3" x14ac:dyDescent="0.3">
      <c r="C2148" s="33"/>
    </row>
    <row r="2149" spans="3:3" x14ac:dyDescent="0.3">
      <c r="C2149" s="33"/>
    </row>
    <row r="2150" spans="3:3" x14ac:dyDescent="0.3">
      <c r="C2150" s="33"/>
    </row>
    <row r="2152" spans="3:3" x14ac:dyDescent="0.3">
      <c r="C2152" s="33"/>
    </row>
    <row r="2154" spans="3:3" x14ac:dyDescent="0.3">
      <c r="C2154" s="33"/>
    </row>
    <row r="2155" spans="3:3" x14ac:dyDescent="0.3">
      <c r="C2155" s="33"/>
    </row>
    <row r="2156" spans="3:3" x14ac:dyDescent="0.3">
      <c r="C2156" s="33"/>
    </row>
    <row r="2157" spans="3:3" x14ac:dyDescent="0.3">
      <c r="C2157" s="33"/>
    </row>
    <row r="2158" spans="3:3" x14ac:dyDescent="0.3">
      <c r="C2158" s="33"/>
    </row>
    <row r="2161" spans="3:3" x14ac:dyDescent="0.3">
      <c r="C2161" s="33"/>
    </row>
    <row r="2162" spans="3:3" x14ac:dyDescent="0.3">
      <c r="C2162" s="33"/>
    </row>
    <row r="2163" spans="3:3" x14ac:dyDescent="0.3">
      <c r="C2163" s="33"/>
    </row>
    <row r="2164" spans="3:3" x14ac:dyDescent="0.3">
      <c r="C2164" s="33"/>
    </row>
    <row r="2165" spans="3:3" x14ac:dyDescent="0.3">
      <c r="C2165" s="33"/>
    </row>
    <row r="2166" spans="3:3" x14ac:dyDescent="0.3">
      <c r="C2166" s="33"/>
    </row>
    <row r="2167" spans="3:3" x14ac:dyDescent="0.3">
      <c r="C2167" s="33"/>
    </row>
    <row r="2168" spans="3:3" x14ac:dyDescent="0.3">
      <c r="C2168" s="33"/>
    </row>
    <row r="2169" spans="3:3" x14ac:dyDescent="0.3">
      <c r="C2169" s="33"/>
    </row>
    <row r="2170" spans="3:3" x14ac:dyDescent="0.3">
      <c r="C2170" s="33"/>
    </row>
    <row r="2172" spans="3:3" x14ac:dyDescent="0.3">
      <c r="C2172" s="33"/>
    </row>
    <row r="2173" spans="3:3" x14ac:dyDescent="0.3">
      <c r="C2173" s="33"/>
    </row>
    <row r="2174" spans="3:3" x14ac:dyDescent="0.3">
      <c r="C2174" s="33"/>
    </row>
    <row r="2175" spans="3:3" x14ac:dyDescent="0.3">
      <c r="C2175" s="33"/>
    </row>
    <row r="2177" spans="3:3" x14ac:dyDescent="0.3">
      <c r="C2177" s="33"/>
    </row>
    <row r="2178" spans="3:3" x14ac:dyDescent="0.3">
      <c r="C2178" s="33"/>
    </row>
    <row r="2179" spans="3:3" x14ac:dyDescent="0.3">
      <c r="C2179" s="33"/>
    </row>
    <row r="2180" spans="3:3" x14ac:dyDescent="0.3">
      <c r="C2180" s="33"/>
    </row>
    <row r="2182" spans="3:3" x14ac:dyDescent="0.3">
      <c r="C2182" s="33"/>
    </row>
    <row r="2183" spans="3:3" x14ac:dyDescent="0.3">
      <c r="C2183" s="33"/>
    </row>
    <row r="2184" spans="3:3" x14ac:dyDescent="0.3">
      <c r="C2184" s="33"/>
    </row>
    <row r="2185" spans="3:3" x14ac:dyDescent="0.3">
      <c r="C2185" s="33"/>
    </row>
    <row r="2186" spans="3:3" x14ac:dyDescent="0.3">
      <c r="C2186" s="33"/>
    </row>
    <row r="2187" spans="3:3" x14ac:dyDescent="0.3">
      <c r="C2187" s="33"/>
    </row>
    <row r="2188" spans="3:3" x14ac:dyDescent="0.3">
      <c r="C2188" s="33"/>
    </row>
    <row r="2189" spans="3:3" x14ac:dyDescent="0.3">
      <c r="C2189" s="33"/>
    </row>
    <row r="2190" spans="3:3" x14ac:dyDescent="0.3">
      <c r="C2190" s="33"/>
    </row>
    <row r="2191" spans="3:3" x14ac:dyDescent="0.3">
      <c r="C2191" s="33"/>
    </row>
    <row r="2192" spans="3:3" x14ac:dyDescent="0.3">
      <c r="C2192" s="33"/>
    </row>
    <row r="2195" spans="3:3" x14ac:dyDescent="0.3">
      <c r="C2195" s="33"/>
    </row>
    <row r="2196" spans="3:3" x14ac:dyDescent="0.3">
      <c r="C2196" s="33"/>
    </row>
    <row r="2198" spans="3:3" x14ac:dyDescent="0.3">
      <c r="C2198" s="33"/>
    </row>
    <row r="2200" spans="3:3" x14ac:dyDescent="0.3">
      <c r="C2200" s="33"/>
    </row>
    <row r="2201" spans="3:3" x14ac:dyDescent="0.3">
      <c r="C2201" s="33"/>
    </row>
    <row r="2202" spans="3:3" x14ac:dyDescent="0.3">
      <c r="C2202" s="33"/>
    </row>
    <row r="2203" spans="3:3" x14ac:dyDescent="0.3">
      <c r="C2203" s="33"/>
    </row>
    <row r="2204" spans="3:3" x14ac:dyDescent="0.3">
      <c r="C2204" s="33"/>
    </row>
    <row r="2205" spans="3:3" x14ac:dyDescent="0.3">
      <c r="C2205" s="33"/>
    </row>
    <row r="2208" spans="3:3" x14ac:dyDescent="0.3">
      <c r="C2208" s="33"/>
    </row>
    <row r="2209" spans="3:3" x14ac:dyDescent="0.3">
      <c r="C2209" s="33"/>
    </row>
    <row r="2210" spans="3:3" x14ac:dyDescent="0.3">
      <c r="C2210" s="33"/>
    </row>
    <row r="2211" spans="3:3" x14ac:dyDescent="0.3">
      <c r="C2211" s="33"/>
    </row>
    <row r="2212" spans="3:3" x14ac:dyDescent="0.3">
      <c r="C2212" s="33"/>
    </row>
    <row r="2214" spans="3:3" x14ac:dyDescent="0.3">
      <c r="C2214" s="33"/>
    </row>
    <row r="2215" spans="3:3" x14ac:dyDescent="0.3">
      <c r="C2215" s="33"/>
    </row>
    <row r="2216" spans="3:3" x14ac:dyDescent="0.3">
      <c r="C2216" s="33"/>
    </row>
    <row r="2218" spans="3:3" x14ac:dyDescent="0.3">
      <c r="C2218" s="33"/>
    </row>
    <row r="2219" spans="3:3" x14ac:dyDescent="0.3">
      <c r="C2219" s="33"/>
    </row>
    <row r="2220" spans="3:3" x14ac:dyDescent="0.3">
      <c r="C2220" s="33"/>
    </row>
    <row r="2221" spans="3:3" x14ac:dyDescent="0.3">
      <c r="C2221" s="33"/>
    </row>
    <row r="2222" spans="3:3" x14ac:dyDescent="0.3">
      <c r="C2222" s="33"/>
    </row>
    <row r="2223" spans="3:3" x14ac:dyDescent="0.3">
      <c r="C2223" s="33"/>
    </row>
    <row r="2225" spans="3:3" x14ac:dyDescent="0.3">
      <c r="C2225" s="33"/>
    </row>
    <row r="2226" spans="3:3" x14ac:dyDescent="0.3">
      <c r="C2226" s="33"/>
    </row>
    <row r="2227" spans="3:3" x14ac:dyDescent="0.3">
      <c r="C2227" s="33"/>
    </row>
    <row r="2228" spans="3:3" x14ac:dyDescent="0.3">
      <c r="C2228" s="33"/>
    </row>
    <row r="2229" spans="3:3" x14ac:dyDescent="0.3">
      <c r="C2229" s="33"/>
    </row>
    <row r="2230" spans="3:3" x14ac:dyDescent="0.3">
      <c r="C2230" s="33"/>
    </row>
    <row r="2231" spans="3:3" x14ac:dyDescent="0.3">
      <c r="C2231" s="33"/>
    </row>
    <row r="2232" spans="3:3" x14ac:dyDescent="0.3">
      <c r="C2232" s="33"/>
    </row>
    <row r="2233" spans="3:3" x14ac:dyDescent="0.3">
      <c r="C2233" s="33"/>
    </row>
    <row r="2234" spans="3:3" x14ac:dyDescent="0.3">
      <c r="C2234" s="33"/>
    </row>
    <row r="2235" spans="3:3" x14ac:dyDescent="0.3">
      <c r="C2235" s="33"/>
    </row>
    <row r="2236" spans="3:3" x14ac:dyDescent="0.3">
      <c r="C2236" s="33"/>
    </row>
    <row r="2237" spans="3:3" x14ac:dyDescent="0.3">
      <c r="C2237" s="33"/>
    </row>
    <row r="2238" spans="3:3" x14ac:dyDescent="0.3">
      <c r="C2238" s="33"/>
    </row>
    <row r="2239" spans="3:3" x14ac:dyDescent="0.3">
      <c r="C2239" s="33"/>
    </row>
    <row r="2240" spans="3:3" x14ac:dyDescent="0.3">
      <c r="C2240" s="33"/>
    </row>
    <row r="2241" spans="3:3" x14ac:dyDescent="0.3">
      <c r="C2241" s="33"/>
    </row>
    <row r="2242" spans="3:3" x14ac:dyDescent="0.3">
      <c r="C2242" s="33"/>
    </row>
    <row r="2243" spans="3:3" x14ac:dyDescent="0.3">
      <c r="C2243" s="33"/>
    </row>
    <row r="2244" spans="3:3" x14ac:dyDescent="0.3">
      <c r="C2244" s="33"/>
    </row>
    <row r="2246" spans="3:3" x14ac:dyDescent="0.3">
      <c r="C2246" s="33"/>
    </row>
    <row r="2247" spans="3:3" x14ac:dyDescent="0.3">
      <c r="C2247" s="33"/>
    </row>
    <row r="2248" spans="3:3" x14ac:dyDescent="0.3">
      <c r="C2248" s="33"/>
    </row>
    <row r="2249" spans="3:3" x14ac:dyDescent="0.3">
      <c r="C2249" s="33"/>
    </row>
    <row r="2250" spans="3:3" x14ac:dyDescent="0.3">
      <c r="C2250" s="33"/>
    </row>
    <row r="2251" spans="3:3" x14ac:dyDescent="0.3">
      <c r="C2251" s="33"/>
    </row>
    <row r="2252" spans="3:3" x14ac:dyDescent="0.3">
      <c r="C2252" s="33"/>
    </row>
    <row r="2253" spans="3:3" x14ac:dyDescent="0.3">
      <c r="C2253" s="33"/>
    </row>
    <row r="2254" spans="3:3" x14ac:dyDescent="0.3">
      <c r="C2254" s="33"/>
    </row>
    <row r="2255" spans="3:3" x14ac:dyDescent="0.3">
      <c r="C2255" s="33"/>
    </row>
    <row r="2256" spans="3:3" x14ac:dyDescent="0.3">
      <c r="C2256" s="33"/>
    </row>
    <row r="2257" spans="3:3" x14ac:dyDescent="0.3">
      <c r="C2257" s="33"/>
    </row>
    <row r="2258" spans="3:3" x14ac:dyDescent="0.3">
      <c r="C2258" s="33"/>
    </row>
    <row r="2260" spans="3:3" x14ac:dyDescent="0.3">
      <c r="C2260" s="33"/>
    </row>
    <row r="2261" spans="3:3" x14ac:dyDescent="0.3">
      <c r="C2261" s="33"/>
    </row>
    <row r="2262" spans="3:3" x14ac:dyDescent="0.3">
      <c r="C2262" s="33"/>
    </row>
    <row r="2263" spans="3:3" x14ac:dyDescent="0.3">
      <c r="C2263" s="33"/>
    </row>
    <row r="2264" spans="3:3" x14ac:dyDescent="0.3">
      <c r="C2264" s="33"/>
    </row>
    <row r="2265" spans="3:3" x14ac:dyDescent="0.3">
      <c r="C2265" s="33"/>
    </row>
    <row r="2266" spans="3:3" x14ac:dyDescent="0.3">
      <c r="C2266" s="33"/>
    </row>
    <row r="2267" spans="3:3" x14ac:dyDescent="0.3">
      <c r="C2267" s="33"/>
    </row>
    <row r="2268" spans="3:3" x14ac:dyDescent="0.3">
      <c r="C2268" s="33"/>
    </row>
    <row r="2269" spans="3:3" x14ac:dyDescent="0.3">
      <c r="C2269" s="33"/>
    </row>
    <row r="2270" spans="3:3" x14ac:dyDescent="0.3">
      <c r="C2270" s="33"/>
    </row>
    <row r="2271" spans="3:3" x14ac:dyDescent="0.3">
      <c r="C2271" s="33"/>
    </row>
    <row r="2272" spans="3:3" x14ac:dyDescent="0.3">
      <c r="C2272" s="33"/>
    </row>
    <row r="2273" spans="3:3" x14ac:dyDescent="0.3">
      <c r="C2273" s="33"/>
    </row>
    <row r="2274" spans="3:3" x14ac:dyDescent="0.3">
      <c r="C2274" s="33"/>
    </row>
    <row r="2275" spans="3:3" x14ac:dyDescent="0.3">
      <c r="C2275" s="33"/>
    </row>
    <row r="2276" spans="3:3" x14ac:dyDescent="0.3">
      <c r="C2276" s="33"/>
    </row>
    <row r="2277" spans="3:3" x14ac:dyDescent="0.3">
      <c r="C2277" s="33"/>
    </row>
    <row r="2278" spans="3:3" x14ac:dyDescent="0.3">
      <c r="C2278" s="33"/>
    </row>
    <row r="2279" spans="3:3" x14ac:dyDescent="0.3">
      <c r="C2279" s="33"/>
    </row>
    <row r="2280" spans="3:3" x14ac:dyDescent="0.3">
      <c r="C2280" s="33"/>
    </row>
    <row r="2281" spans="3:3" x14ac:dyDescent="0.3">
      <c r="C2281" s="33"/>
    </row>
    <row r="2282" spans="3:3" x14ac:dyDescent="0.3">
      <c r="C2282" s="33"/>
    </row>
    <row r="2283" spans="3:3" x14ac:dyDescent="0.3">
      <c r="C2283" s="33"/>
    </row>
    <row r="2284" spans="3:3" x14ac:dyDescent="0.3">
      <c r="C2284" s="33"/>
    </row>
    <row r="2285" spans="3:3" x14ac:dyDescent="0.3">
      <c r="C2285" s="33"/>
    </row>
    <row r="2286" spans="3:3" x14ac:dyDescent="0.3">
      <c r="C2286" s="33"/>
    </row>
    <row r="2287" spans="3:3" x14ac:dyDescent="0.3">
      <c r="C2287" s="33"/>
    </row>
    <row r="2288" spans="3:3" x14ac:dyDescent="0.3">
      <c r="C2288" s="33"/>
    </row>
    <row r="2289" spans="3:3" x14ac:dyDescent="0.3">
      <c r="C2289" s="33"/>
    </row>
    <row r="2290" spans="3:3" x14ac:dyDescent="0.3">
      <c r="C2290" s="33"/>
    </row>
    <row r="2291" spans="3:3" x14ac:dyDescent="0.3">
      <c r="C2291" s="33"/>
    </row>
    <row r="2294" spans="3:3" x14ac:dyDescent="0.3">
      <c r="C2294" s="33"/>
    </row>
    <row r="2295" spans="3:3" x14ac:dyDescent="0.3">
      <c r="C2295" s="33"/>
    </row>
    <row r="2296" spans="3:3" x14ac:dyDescent="0.3">
      <c r="C2296" s="33"/>
    </row>
    <row r="2298" spans="3:3" x14ac:dyDescent="0.3">
      <c r="C2298" s="33"/>
    </row>
    <row r="2299" spans="3:3" x14ac:dyDescent="0.3">
      <c r="C2299" s="33"/>
    </row>
    <row r="2300" spans="3:3" x14ac:dyDescent="0.3">
      <c r="C2300" s="33"/>
    </row>
    <row r="2301" spans="3:3" x14ac:dyDescent="0.3">
      <c r="C2301" s="33"/>
    </row>
    <row r="2302" spans="3:3" x14ac:dyDescent="0.3">
      <c r="C2302" s="33"/>
    </row>
    <row r="2303" spans="3:3" x14ac:dyDescent="0.3">
      <c r="C2303" s="33"/>
    </row>
    <row r="2304" spans="3:3" x14ac:dyDescent="0.3">
      <c r="C2304" s="33"/>
    </row>
    <row r="2306" spans="3:3" x14ac:dyDescent="0.3">
      <c r="C2306" s="33"/>
    </row>
    <row r="2307" spans="3:3" x14ac:dyDescent="0.3">
      <c r="C2307" s="33"/>
    </row>
    <row r="2308" spans="3:3" x14ac:dyDescent="0.3">
      <c r="C2308" s="33"/>
    </row>
    <row r="2309" spans="3:3" x14ac:dyDescent="0.3">
      <c r="C2309" s="33"/>
    </row>
    <row r="2310" spans="3:3" x14ac:dyDescent="0.3">
      <c r="C2310" s="33"/>
    </row>
    <row r="2311" spans="3:3" x14ac:dyDescent="0.3">
      <c r="C2311" s="33"/>
    </row>
    <row r="2312" spans="3:3" x14ac:dyDescent="0.3">
      <c r="C2312" s="33"/>
    </row>
    <row r="2313" spans="3:3" x14ac:dyDescent="0.3">
      <c r="C2313" s="33"/>
    </row>
    <row r="2314" spans="3:3" x14ac:dyDescent="0.3">
      <c r="C2314" s="33"/>
    </row>
    <row r="2316" spans="3:3" x14ac:dyDescent="0.3">
      <c r="C2316" s="33"/>
    </row>
    <row r="2317" spans="3:3" x14ac:dyDescent="0.3">
      <c r="C2317" s="33"/>
    </row>
    <row r="2319" spans="3:3" x14ac:dyDescent="0.3">
      <c r="C2319" s="33"/>
    </row>
    <row r="2320" spans="3:3" x14ac:dyDescent="0.3">
      <c r="C2320" s="33"/>
    </row>
    <row r="2321" spans="3:3" x14ac:dyDescent="0.3">
      <c r="C2321" s="33"/>
    </row>
    <row r="2322" spans="3:3" x14ac:dyDescent="0.3">
      <c r="C2322" s="33"/>
    </row>
    <row r="2323" spans="3:3" x14ac:dyDescent="0.3">
      <c r="C2323" s="33"/>
    </row>
    <row r="2324" spans="3:3" x14ac:dyDescent="0.3">
      <c r="C2324" s="33"/>
    </row>
    <row r="2325" spans="3:3" x14ac:dyDescent="0.3">
      <c r="C2325" s="33"/>
    </row>
    <row r="2326" spans="3:3" x14ac:dyDescent="0.3">
      <c r="C2326" s="33"/>
    </row>
    <row r="2327" spans="3:3" x14ac:dyDescent="0.3">
      <c r="C2327" s="33"/>
    </row>
    <row r="2328" spans="3:3" x14ac:dyDescent="0.3">
      <c r="C2328" s="33"/>
    </row>
    <row r="2329" spans="3:3" x14ac:dyDescent="0.3">
      <c r="C2329" s="33"/>
    </row>
    <row r="2330" spans="3:3" x14ac:dyDescent="0.3">
      <c r="C2330" s="33"/>
    </row>
    <row r="2331" spans="3:3" x14ac:dyDescent="0.3">
      <c r="C2331" s="33"/>
    </row>
    <row r="2332" spans="3:3" x14ac:dyDescent="0.3">
      <c r="C2332" s="33"/>
    </row>
    <row r="2333" spans="3:3" x14ac:dyDescent="0.3">
      <c r="C2333" s="33"/>
    </row>
    <row r="2334" spans="3:3" x14ac:dyDescent="0.3">
      <c r="C2334" s="33"/>
    </row>
    <row r="2336" spans="3:3" x14ac:dyDescent="0.3">
      <c r="C2336" s="33"/>
    </row>
    <row r="2337" spans="3:3" x14ac:dyDescent="0.3">
      <c r="C2337" s="33"/>
    </row>
    <row r="2338" spans="3:3" x14ac:dyDescent="0.3">
      <c r="C2338" s="33"/>
    </row>
    <row r="2339" spans="3:3" x14ac:dyDescent="0.3">
      <c r="C2339" s="33"/>
    </row>
    <row r="2342" spans="3:3" x14ac:dyDescent="0.3">
      <c r="C2342" s="33"/>
    </row>
    <row r="2344" spans="3:3" x14ac:dyDescent="0.3">
      <c r="C2344" s="33"/>
    </row>
    <row r="2345" spans="3:3" x14ac:dyDescent="0.3">
      <c r="C2345" s="33"/>
    </row>
    <row r="2346" spans="3:3" x14ac:dyDescent="0.3">
      <c r="C2346" s="33"/>
    </row>
    <row r="2347" spans="3:3" x14ac:dyDescent="0.3">
      <c r="C2347" s="33"/>
    </row>
    <row r="2349" spans="3:3" x14ac:dyDescent="0.3">
      <c r="C2349" s="33"/>
    </row>
    <row r="2350" spans="3:3" x14ac:dyDescent="0.3">
      <c r="C2350" s="33"/>
    </row>
    <row r="2351" spans="3:3" x14ac:dyDescent="0.3">
      <c r="C2351" s="33"/>
    </row>
    <row r="2352" spans="3:3" x14ac:dyDescent="0.3">
      <c r="C2352" s="33"/>
    </row>
    <row r="2353" spans="3:3" x14ac:dyDescent="0.3">
      <c r="C2353" s="33"/>
    </row>
    <row r="2354" spans="3:3" x14ac:dyDescent="0.3">
      <c r="C2354" s="33"/>
    </row>
    <row r="2355" spans="3:3" x14ac:dyDescent="0.3">
      <c r="C2355" s="33"/>
    </row>
    <row r="2356" spans="3:3" x14ac:dyDescent="0.3">
      <c r="C2356" s="33"/>
    </row>
    <row r="2357" spans="3:3" x14ac:dyDescent="0.3">
      <c r="C2357" s="33"/>
    </row>
    <row r="2358" spans="3:3" x14ac:dyDescent="0.3">
      <c r="C2358" s="33"/>
    </row>
    <row r="2359" spans="3:3" x14ac:dyDescent="0.3">
      <c r="C2359" s="33"/>
    </row>
    <row r="2360" spans="3:3" x14ac:dyDescent="0.3">
      <c r="C2360" s="33"/>
    </row>
    <row r="2361" spans="3:3" x14ac:dyDescent="0.3">
      <c r="C2361" s="33"/>
    </row>
    <row r="2362" spans="3:3" x14ac:dyDescent="0.3">
      <c r="C2362" s="33"/>
    </row>
    <row r="2363" spans="3:3" x14ac:dyDescent="0.3">
      <c r="C2363" s="33"/>
    </row>
    <row r="2364" spans="3:3" x14ac:dyDescent="0.3">
      <c r="C2364" s="33"/>
    </row>
    <row r="2365" spans="3:3" x14ac:dyDescent="0.3">
      <c r="C2365" s="33"/>
    </row>
    <row r="2366" spans="3:3" x14ac:dyDescent="0.3">
      <c r="C2366" s="33"/>
    </row>
    <row r="2367" spans="3:3" x14ac:dyDescent="0.3">
      <c r="C2367" s="33"/>
    </row>
    <row r="2368" spans="3:3" x14ac:dyDescent="0.3">
      <c r="C2368" s="33"/>
    </row>
    <row r="2369" spans="3:3" x14ac:dyDescent="0.3">
      <c r="C2369" s="33"/>
    </row>
    <row r="2370" spans="3:3" x14ac:dyDescent="0.3">
      <c r="C2370" s="33"/>
    </row>
    <row r="2371" spans="3:3" x14ac:dyDescent="0.3">
      <c r="C2371" s="33"/>
    </row>
    <row r="2373" spans="3:3" x14ac:dyDescent="0.3">
      <c r="C2373" s="33"/>
    </row>
    <row r="2374" spans="3:3" x14ac:dyDescent="0.3">
      <c r="C2374" s="33"/>
    </row>
    <row r="2375" spans="3:3" x14ac:dyDescent="0.3">
      <c r="C2375" s="33"/>
    </row>
    <row r="2377" spans="3:3" x14ac:dyDescent="0.3">
      <c r="C2377" s="33"/>
    </row>
    <row r="2378" spans="3:3" x14ac:dyDescent="0.3">
      <c r="C2378" s="33"/>
    </row>
    <row r="2379" spans="3:3" x14ac:dyDescent="0.3">
      <c r="C2379" s="33"/>
    </row>
    <row r="2380" spans="3:3" x14ac:dyDescent="0.3">
      <c r="C2380" s="33"/>
    </row>
    <row r="2381" spans="3:3" x14ac:dyDescent="0.3">
      <c r="C2381" s="33"/>
    </row>
    <row r="2382" spans="3:3" x14ac:dyDescent="0.3">
      <c r="C2382" s="33"/>
    </row>
    <row r="2383" spans="3:3" x14ac:dyDescent="0.3">
      <c r="C2383" s="33"/>
    </row>
    <row r="2384" spans="3:3" x14ac:dyDescent="0.3">
      <c r="C2384" s="33"/>
    </row>
    <row r="2385" spans="3:3" x14ac:dyDescent="0.3">
      <c r="C2385" s="33"/>
    </row>
    <row r="2386" spans="3:3" x14ac:dyDescent="0.3">
      <c r="C2386" s="33"/>
    </row>
    <row r="2389" spans="3:3" x14ac:dyDescent="0.3">
      <c r="C2389" s="33"/>
    </row>
    <row r="2390" spans="3:3" x14ac:dyDescent="0.3">
      <c r="C2390" s="33"/>
    </row>
    <row r="2391" spans="3:3" x14ac:dyDescent="0.3">
      <c r="C2391" s="33"/>
    </row>
    <row r="2392" spans="3:3" x14ac:dyDescent="0.3">
      <c r="C2392" s="33"/>
    </row>
    <row r="2393" spans="3:3" x14ac:dyDescent="0.3">
      <c r="C2393" s="33"/>
    </row>
    <row r="2394" spans="3:3" x14ac:dyDescent="0.3">
      <c r="C2394" s="33"/>
    </row>
    <row r="2395" spans="3:3" x14ac:dyDescent="0.3">
      <c r="C2395" s="33"/>
    </row>
    <row r="2396" spans="3:3" x14ac:dyDescent="0.3">
      <c r="C2396" s="33"/>
    </row>
    <row r="2397" spans="3:3" x14ac:dyDescent="0.3">
      <c r="C2397" s="33"/>
    </row>
    <row r="2398" spans="3:3" x14ac:dyDescent="0.3">
      <c r="C2398" s="33"/>
    </row>
    <row r="2399" spans="3:3" x14ac:dyDescent="0.3">
      <c r="C2399" s="33"/>
    </row>
    <row r="2400" spans="3:3" x14ac:dyDescent="0.3">
      <c r="C2400" s="33"/>
    </row>
    <row r="2401" spans="3:3" x14ac:dyDescent="0.3">
      <c r="C2401" s="33"/>
    </row>
    <row r="2402" spans="3:3" x14ac:dyDescent="0.3">
      <c r="C2402" s="33"/>
    </row>
    <row r="2403" spans="3:3" x14ac:dyDescent="0.3">
      <c r="C2403" s="33"/>
    </row>
    <row r="2405" spans="3:3" x14ac:dyDescent="0.3">
      <c r="C2405" s="33"/>
    </row>
    <row r="2407" spans="3:3" x14ac:dyDescent="0.3">
      <c r="C2407" s="33"/>
    </row>
    <row r="2409" spans="3:3" x14ac:dyDescent="0.3">
      <c r="C2409" s="33"/>
    </row>
    <row r="2410" spans="3:3" x14ac:dyDescent="0.3">
      <c r="C2410" s="33"/>
    </row>
    <row r="2411" spans="3:3" x14ac:dyDescent="0.3">
      <c r="C2411" s="33"/>
    </row>
    <row r="2412" spans="3:3" x14ac:dyDescent="0.3">
      <c r="C2412" s="33"/>
    </row>
    <row r="2413" spans="3:3" x14ac:dyDescent="0.3">
      <c r="C2413" s="33"/>
    </row>
    <row r="2414" spans="3:3" x14ac:dyDescent="0.3">
      <c r="C2414" s="33"/>
    </row>
    <row r="2415" spans="3:3" x14ac:dyDescent="0.3">
      <c r="C2415" s="33"/>
    </row>
    <row r="2416" spans="3:3" x14ac:dyDescent="0.3">
      <c r="C2416" s="33"/>
    </row>
    <row r="2417" spans="3:3" x14ac:dyDescent="0.3">
      <c r="C2417" s="33"/>
    </row>
    <row r="2418" spans="3:3" x14ac:dyDescent="0.3">
      <c r="C2418" s="33"/>
    </row>
    <row r="2419" spans="3:3" x14ac:dyDescent="0.3">
      <c r="C2419" s="33"/>
    </row>
    <row r="2420" spans="3:3" x14ac:dyDescent="0.3">
      <c r="C2420" s="33"/>
    </row>
    <row r="2421" spans="3:3" x14ac:dyDescent="0.3">
      <c r="C2421" s="33"/>
    </row>
    <row r="2422" spans="3:3" x14ac:dyDescent="0.3">
      <c r="C2422" s="33"/>
    </row>
    <row r="2424" spans="3:3" x14ac:dyDescent="0.3">
      <c r="C2424" s="33"/>
    </row>
    <row r="2425" spans="3:3" x14ac:dyDescent="0.3">
      <c r="C2425" s="33"/>
    </row>
    <row r="2426" spans="3:3" x14ac:dyDescent="0.3">
      <c r="C2426" s="33"/>
    </row>
    <row r="2427" spans="3:3" x14ac:dyDescent="0.3">
      <c r="C2427" s="33"/>
    </row>
    <row r="2428" spans="3:3" x14ac:dyDescent="0.3">
      <c r="C2428" s="33"/>
    </row>
    <row r="2429" spans="3:3" x14ac:dyDescent="0.3">
      <c r="C2429" s="33"/>
    </row>
    <row r="2430" spans="3:3" x14ac:dyDescent="0.3">
      <c r="C2430" s="33"/>
    </row>
    <row r="2431" spans="3:3" x14ac:dyDescent="0.3">
      <c r="C2431" s="33"/>
    </row>
    <row r="2432" spans="3:3" x14ac:dyDescent="0.3">
      <c r="C2432" s="33"/>
    </row>
    <row r="2434" spans="3:3" x14ac:dyDescent="0.3">
      <c r="C2434" s="33"/>
    </row>
    <row r="2435" spans="3:3" x14ac:dyDescent="0.3">
      <c r="C2435" s="33"/>
    </row>
    <row r="2436" spans="3:3" x14ac:dyDescent="0.3">
      <c r="C2436" s="33"/>
    </row>
    <row r="2437" spans="3:3" x14ac:dyDescent="0.3">
      <c r="C2437" s="33"/>
    </row>
    <row r="2438" spans="3:3" x14ac:dyDescent="0.3">
      <c r="C2438" s="33"/>
    </row>
    <row r="2439" spans="3:3" x14ac:dyDescent="0.3">
      <c r="C2439" s="33"/>
    </row>
    <row r="2440" spans="3:3" x14ac:dyDescent="0.3">
      <c r="C2440" s="33"/>
    </row>
    <row r="2441" spans="3:3" x14ac:dyDescent="0.3">
      <c r="C2441" s="33"/>
    </row>
    <row r="2442" spans="3:3" x14ac:dyDescent="0.3">
      <c r="C2442" s="33"/>
    </row>
    <row r="2443" spans="3:3" x14ac:dyDescent="0.3">
      <c r="C2443" s="33"/>
    </row>
    <row r="2445" spans="3:3" x14ac:dyDescent="0.3">
      <c r="C2445" s="33"/>
    </row>
    <row r="2446" spans="3:3" x14ac:dyDescent="0.3">
      <c r="C2446" s="33"/>
    </row>
    <row r="2447" spans="3:3" x14ac:dyDescent="0.3">
      <c r="C2447" s="33"/>
    </row>
    <row r="2448" spans="3:3" x14ac:dyDescent="0.3">
      <c r="C2448" s="33"/>
    </row>
    <row r="2449" spans="3:3" x14ac:dyDescent="0.3">
      <c r="C2449" s="33"/>
    </row>
    <row r="2450" spans="3:3" x14ac:dyDescent="0.3">
      <c r="C2450" s="33"/>
    </row>
    <row r="2451" spans="3:3" x14ac:dyDescent="0.3">
      <c r="C2451" s="33"/>
    </row>
    <row r="2452" spans="3:3" x14ac:dyDescent="0.3">
      <c r="C2452" s="33"/>
    </row>
    <row r="2453" spans="3:3" x14ac:dyDescent="0.3">
      <c r="C2453" s="33"/>
    </row>
    <row r="2454" spans="3:3" x14ac:dyDescent="0.3">
      <c r="C2454" s="33"/>
    </row>
    <row r="2455" spans="3:3" x14ac:dyDescent="0.3">
      <c r="C2455" s="33"/>
    </row>
    <row r="2456" spans="3:3" x14ac:dyDescent="0.3">
      <c r="C2456" s="33"/>
    </row>
    <row r="2457" spans="3:3" x14ac:dyDescent="0.3">
      <c r="C2457" s="33"/>
    </row>
    <row r="2459" spans="3:3" x14ac:dyDescent="0.3">
      <c r="C2459" s="33"/>
    </row>
    <row r="2461" spans="3:3" x14ac:dyDescent="0.3">
      <c r="C2461" s="33"/>
    </row>
    <row r="2462" spans="3:3" x14ac:dyDescent="0.3">
      <c r="C2462" s="33"/>
    </row>
    <row r="2463" spans="3:3" x14ac:dyDescent="0.3">
      <c r="C2463" s="33"/>
    </row>
    <row r="2464" spans="3:3" x14ac:dyDescent="0.3">
      <c r="C2464" s="33"/>
    </row>
    <row r="2465" spans="3:3" x14ac:dyDescent="0.3">
      <c r="C2465" s="33"/>
    </row>
    <row r="2466" spans="3:3" x14ac:dyDescent="0.3">
      <c r="C2466" s="33"/>
    </row>
    <row r="2467" spans="3:3" x14ac:dyDescent="0.3">
      <c r="C2467" s="33"/>
    </row>
    <row r="2468" spans="3:3" x14ac:dyDescent="0.3">
      <c r="C2468" s="33"/>
    </row>
    <row r="2469" spans="3:3" x14ac:dyDescent="0.3">
      <c r="C2469" s="33"/>
    </row>
    <row r="2470" spans="3:3" x14ac:dyDescent="0.3">
      <c r="C2470" s="33"/>
    </row>
    <row r="2471" spans="3:3" x14ac:dyDescent="0.3">
      <c r="C2471" s="33"/>
    </row>
    <row r="2472" spans="3:3" x14ac:dyDescent="0.3">
      <c r="C2472" s="33"/>
    </row>
    <row r="2474" spans="3:3" x14ac:dyDescent="0.3">
      <c r="C2474" s="33"/>
    </row>
    <row r="2475" spans="3:3" x14ac:dyDescent="0.3">
      <c r="C2475" s="33"/>
    </row>
    <row r="2476" spans="3:3" x14ac:dyDescent="0.3">
      <c r="C2476" s="33"/>
    </row>
    <row r="2477" spans="3:3" x14ac:dyDescent="0.3">
      <c r="C2477" s="33"/>
    </row>
    <row r="2478" spans="3:3" x14ac:dyDescent="0.3">
      <c r="C2478" s="33"/>
    </row>
    <row r="2479" spans="3:3" x14ac:dyDescent="0.3">
      <c r="C2479" s="33"/>
    </row>
    <row r="2480" spans="3:3" x14ac:dyDescent="0.3">
      <c r="C2480" s="33"/>
    </row>
    <row r="2481" spans="3:3" x14ac:dyDescent="0.3">
      <c r="C2481" s="33"/>
    </row>
    <row r="2482" spans="3:3" x14ac:dyDescent="0.3">
      <c r="C2482" s="33"/>
    </row>
    <row r="2483" spans="3:3" x14ac:dyDescent="0.3">
      <c r="C2483" s="33"/>
    </row>
    <row r="2484" spans="3:3" x14ac:dyDescent="0.3">
      <c r="C2484" s="33"/>
    </row>
    <row r="2485" spans="3:3" x14ac:dyDescent="0.3">
      <c r="C2485" s="33"/>
    </row>
    <row r="2486" spans="3:3" x14ac:dyDescent="0.3">
      <c r="C2486" s="33"/>
    </row>
    <row r="2487" spans="3:3" x14ac:dyDescent="0.3">
      <c r="C2487" s="33"/>
    </row>
    <row r="2488" spans="3:3" x14ac:dyDescent="0.3">
      <c r="C2488" s="33"/>
    </row>
    <row r="2489" spans="3:3" x14ac:dyDescent="0.3">
      <c r="C2489" s="33"/>
    </row>
    <row r="2490" spans="3:3" x14ac:dyDescent="0.3">
      <c r="C2490" s="33"/>
    </row>
    <row r="2491" spans="3:3" x14ac:dyDescent="0.3">
      <c r="C2491" s="33"/>
    </row>
    <row r="2492" spans="3:3" x14ac:dyDescent="0.3">
      <c r="C2492" s="33"/>
    </row>
    <row r="2493" spans="3:3" x14ac:dyDescent="0.3">
      <c r="C2493" s="33"/>
    </row>
    <row r="2494" spans="3:3" x14ac:dyDescent="0.3">
      <c r="C2494" s="33"/>
    </row>
    <row r="2495" spans="3:3" x14ac:dyDescent="0.3">
      <c r="C2495" s="33"/>
    </row>
    <row r="2496" spans="3:3" x14ac:dyDescent="0.3">
      <c r="C2496" s="33"/>
    </row>
    <row r="2497" spans="3:3" x14ac:dyDescent="0.3">
      <c r="C2497" s="33"/>
    </row>
    <row r="2498" spans="3:3" x14ac:dyDescent="0.3">
      <c r="C2498" s="33"/>
    </row>
    <row r="2499" spans="3:3" x14ac:dyDescent="0.3">
      <c r="C2499" s="33"/>
    </row>
    <row r="2500" spans="3:3" x14ac:dyDescent="0.3">
      <c r="C2500" s="33"/>
    </row>
    <row r="2501" spans="3:3" x14ac:dyDescent="0.3">
      <c r="C2501" s="33"/>
    </row>
    <row r="2502" spans="3:3" x14ac:dyDescent="0.3">
      <c r="C2502" s="33"/>
    </row>
    <row r="2503" spans="3:3" x14ac:dyDescent="0.3">
      <c r="C2503" s="33"/>
    </row>
    <row r="2504" spans="3:3" x14ac:dyDescent="0.3">
      <c r="C2504" s="33"/>
    </row>
    <row r="2505" spans="3:3" x14ac:dyDescent="0.3">
      <c r="C2505" s="33"/>
    </row>
    <row r="2506" spans="3:3" x14ac:dyDescent="0.3">
      <c r="C2506" s="33"/>
    </row>
    <row r="2507" spans="3:3" x14ac:dyDescent="0.3">
      <c r="C2507" s="33"/>
    </row>
    <row r="2508" spans="3:3" x14ac:dyDescent="0.3">
      <c r="C2508" s="33"/>
    </row>
    <row r="2510" spans="3:3" x14ac:dyDescent="0.3">
      <c r="C2510" s="33"/>
    </row>
    <row r="2511" spans="3:3" x14ac:dyDescent="0.3">
      <c r="C2511" s="33"/>
    </row>
    <row r="2512" spans="3:3" x14ac:dyDescent="0.3">
      <c r="C2512" s="33"/>
    </row>
    <row r="2513" spans="3:3" x14ac:dyDescent="0.3">
      <c r="C2513" s="33"/>
    </row>
    <row r="2514" spans="3:3" x14ac:dyDescent="0.3">
      <c r="C2514" s="33"/>
    </row>
    <row r="2515" spans="3:3" x14ac:dyDescent="0.3">
      <c r="C2515" s="33"/>
    </row>
    <row r="2516" spans="3:3" x14ac:dyDescent="0.3">
      <c r="C2516" s="33"/>
    </row>
    <row r="2517" spans="3:3" x14ac:dyDescent="0.3">
      <c r="C2517" s="33"/>
    </row>
    <row r="2519" spans="3:3" x14ac:dyDescent="0.3">
      <c r="C2519" s="33"/>
    </row>
    <row r="2520" spans="3:3" x14ac:dyDescent="0.3">
      <c r="C2520" s="33"/>
    </row>
    <row r="2522" spans="3:3" x14ac:dyDescent="0.3">
      <c r="C2522" s="33"/>
    </row>
    <row r="2523" spans="3:3" x14ac:dyDescent="0.3">
      <c r="C2523" s="33"/>
    </row>
    <row r="2524" spans="3:3" x14ac:dyDescent="0.3">
      <c r="C2524" s="33"/>
    </row>
    <row r="2526" spans="3:3" x14ac:dyDescent="0.3">
      <c r="C2526" s="33"/>
    </row>
    <row r="2527" spans="3:3" x14ac:dyDescent="0.3">
      <c r="C2527" s="33"/>
    </row>
    <row r="2529" spans="3:3" x14ac:dyDescent="0.3">
      <c r="C2529" s="33"/>
    </row>
    <row r="2530" spans="3:3" x14ac:dyDescent="0.3">
      <c r="C2530" s="33"/>
    </row>
    <row r="2531" spans="3:3" x14ac:dyDescent="0.3">
      <c r="C2531" s="33"/>
    </row>
    <row r="2532" spans="3:3" x14ac:dyDescent="0.3">
      <c r="C2532" s="33"/>
    </row>
    <row r="2533" spans="3:3" x14ac:dyDescent="0.3">
      <c r="C2533" s="33"/>
    </row>
    <row r="2534" spans="3:3" x14ac:dyDescent="0.3">
      <c r="C2534" s="33"/>
    </row>
    <row r="2535" spans="3:3" x14ac:dyDescent="0.3">
      <c r="C2535" s="33"/>
    </row>
    <row r="2536" spans="3:3" x14ac:dyDescent="0.3">
      <c r="C2536" s="33"/>
    </row>
    <row r="2537" spans="3:3" x14ac:dyDescent="0.3">
      <c r="C2537" s="33"/>
    </row>
    <row r="2538" spans="3:3" x14ac:dyDescent="0.3">
      <c r="C2538" s="33"/>
    </row>
    <row r="2539" spans="3:3" x14ac:dyDescent="0.3">
      <c r="C2539" s="33"/>
    </row>
    <row r="2540" spans="3:3" x14ac:dyDescent="0.3">
      <c r="C2540" s="33"/>
    </row>
    <row r="2541" spans="3:3" x14ac:dyDescent="0.3">
      <c r="C2541" s="33"/>
    </row>
    <row r="2542" spans="3:3" x14ac:dyDescent="0.3">
      <c r="C2542" s="33"/>
    </row>
    <row r="2544" spans="3:3" x14ac:dyDescent="0.3">
      <c r="C2544" s="33"/>
    </row>
    <row r="2545" spans="3:3" x14ac:dyDescent="0.3">
      <c r="C2545" s="33"/>
    </row>
    <row r="2547" spans="3:3" x14ac:dyDescent="0.3">
      <c r="C2547" s="33"/>
    </row>
    <row r="2548" spans="3:3" x14ac:dyDescent="0.3">
      <c r="C2548" s="33"/>
    </row>
    <row r="2550" spans="3:3" x14ac:dyDescent="0.3">
      <c r="C2550" s="33"/>
    </row>
    <row r="2552" spans="3:3" x14ac:dyDescent="0.3">
      <c r="C2552" s="33"/>
    </row>
    <row r="2553" spans="3:3" x14ac:dyDescent="0.3">
      <c r="C2553" s="33"/>
    </row>
    <row r="2554" spans="3:3" x14ac:dyDescent="0.3">
      <c r="C2554" s="33"/>
    </row>
    <row r="2555" spans="3:3" x14ac:dyDescent="0.3">
      <c r="C2555" s="33"/>
    </row>
    <row r="2556" spans="3:3" x14ac:dyDescent="0.3">
      <c r="C2556" s="33"/>
    </row>
    <row r="2557" spans="3:3" x14ac:dyDescent="0.3">
      <c r="C2557" s="33"/>
    </row>
    <row r="2558" spans="3:3" x14ac:dyDescent="0.3">
      <c r="C2558" s="33"/>
    </row>
    <row r="2559" spans="3:3" x14ac:dyDescent="0.3">
      <c r="C2559" s="33"/>
    </row>
    <row r="2560" spans="3:3" x14ac:dyDescent="0.3">
      <c r="C2560" s="33"/>
    </row>
    <row r="2561" spans="3:3" x14ac:dyDescent="0.3">
      <c r="C2561" s="33"/>
    </row>
    <row r="2562" spans="3:3" x14ac:dyDescent="0.3">
      <c r="C2562" s="33"/>
    </row>
    <row r="2563" spans="3:3" x14ac:dyDescent="0.3">
      <c r="C2563" s="33"/>
    </row>
    <row r="2564" spans="3:3" x14ac:dyDescent="0.3">
      <c r="C2564" s="33"/>
    </row>
    <row r="2565" spans="3:3" x14ac:dyDescent="0.3">
      <c r="C2565" s="33"/>
    </row>
    <row r="2566" spans="3:3" x14ac:dyDescent="0.3">
      <c r="C2566" s="33"/>
    </row>
    <row r="2567" spans="3:3" x14ac:dyDescent="0.3">
      <c r="C2567" s="33"/>
    </row>
    <row r="2568" spans="3:3" x14ac:dyDescent="0.3">
      <c r="C2568" s="33"/>
    </row>
    <row r="2569" spans="3:3" x14ac:dyDescent="0.3">
      <c r="C2569" s="33"/>
    </row>
    <row r="2570" spans="3:3" x14ac:dyDescent="0.3">
      <c r="C2570" s="33"/>
    </row>
    <row r="2571" spans="3:3" x14ac:dyDescent="0.3">
      <c r="C2571" s="33"/>
    </row>
    <row r="2572" spans="3:3" x14ac:dyDescent="0.3">
      <c r="C2572" s="33"/>
    </row>
    <row r="2573" spans="3:3" x14ac:dyDescent="0.3">
      <c r="C2573" s="33"/>
    </row>
    <row r="2574" spans="3:3" x14ac:dyDescent="0.3">
      <c r="C2574" s="33"/>
    </row>
    <row r="2575" spans="3:3" x14ac:dyDescent="0.3">
      <c r="C2575" s="33"/>
    </row>
    <row r="2576" spans="3:3" x14ac:dyDescent="0.3">
      <c r="C2576" s="33"/>
    </row>
    <row r="2577" spans="3:3" x14ac:dyDescent="0.3">
      <c r="C2577" s="33"/>
    </row>
    <row r="2578" spans="3:3" x14ac:dyDescent="0.3">
      <c r="C2578" s="33"/>
    </row>
    <row r="2579" spans="3:3" x14ac:dyDescent="0.3">
      <c r="C2579" s="33"/>
    </row>
    <row r="2580" spans="3:3" x14ac:dyDescent="0.3">
      <c r="C2580" s="33"/>
    </row>
    <row r="2581" spans="3:3" x14ac:dyDescent="0.3">
      <c r="C2581" s="33"/>
    </row>
    <row r="2582" spans="3:3" x14ac:dyDescent="0.3">
      <c r="C2582" s="33"/>
    </row>
    <row r="2583" spans="3:3" x14ac:dyDescent="0.3">
      <c r="C2583" s="33"/>
    </row>
    <row r="2584" spans="3:3" x14ac:dyDescent="0.3">
      <c r="C2584" s="33"/>
    </row>
    <row r="2586" spans="3:3" x14ac:dyDescent="0.3">
      <c r="C2586" s="33"/>
    </row>
    <row r="2587" spans="3:3" x14ac:dyDescent="0.3">
      <c r="C2587" s="33"/>
    </row>
    <row r="2588" spans="3:3" x14ac:dyDescent="0.3">
      <c r="C2588" s="33"/>
    </row>
    <row r="2589" spans="3:3" x14ac:dyDescent="0.3">
      <c r="C2589" s="33"/>
    </row>
    <row r="2590" spans="3:3" x14ac:dyDescent="0.3">
      <c r="C2590" s="33"/>
    </row>
    <row r="2591" spans="3:3" x14ac:dyDescent="0.3">
      <c r="C2591" s="33"/>
    </row>
    <row r="2592" spans="3:3" x14ac:dyDescent="0.3">
      <c r="C2592" s="33"/>
    </row>
    <row r="2593" spans="3:3" x14ac:dyDescent="0.3">
      <c r="C2593" s="33"/>
    </row>
    <row r="2594" spans="3:3" x14ac:dyDescent="0.3">
      <c r="C2594" s="33"/>
    </row>
    <row r="2595" spans="3:3" x14ac:dyDescent="0.3">
      <c r="C2595" s="33"/>
    </row>
    <row r="2596" spans="3:3" x14ac:dyDescent="0.3">
      <c r="C2596" s="33"/>
    </row>
    <row r="2597" spans="3:3" x14ac:dyDescent="0.3">
      <c r="C2597" s="33"/>
    </row>
    <row r="2598" spans="3:3" x14ac:dyDescent="0.3">
      <c r="C2598" s="33"/>
    </row>
    <row r="2599" spans="3:3" x14ac:dyDescent="0.3">
      <c r="C2599" s="33"/>
    </row>
    <row r="2600" spans="3:3" x14ac:dyDescent="0.3">
      <c r="C2600" s="33"/>
    </row>
    <row r="2601" spans="3:3" x14ac:dyDescent="0.3">
      <c r="C2601" s="33"/>
    </row>
    <row r="2602" spans="3:3" x14ac:dyDescent="0.3">
      <c r="C2602" s="33"/>
    </row>
    <row r="2603" spans="3:3" x14ac:dyDescent="0.3">
      <c r="C2603" s="33"/>
    </row>
    <row r="2604" spans="3:3" x14ac:dyDescent="0.3">
      <c r="C2604" s="33"/>
    </row>
    <row r="2605" spans="3:3" x14ac:dyDescent="0.3">
      <c r="C2605" s="33"/>
    </row>
    <row r="2606" spans="3:3" x14ac:dyDescent="0.3">
      <c r="C2606" s="33"/>
    </row>
    <row r="2607" spans="3:3" x14ac:dyDescent="0.3">
      <c r="C2607" s="33"/>
    </row>
    <row r="2608" spans="3:3" x14ac:dyDescent="0.3">
      <c r="C2608" s="33"/>
    </row>
    <row r="2609" spans="3:3" x14ac:dyDescent="0.3">
      <c r="C2609" s="33"/>
    </row>
    <row r="2610" spans="3:3" x14ac:dyDescent="0.3">
      <c r="C2610" s="33"/>
    </row>
    <row r="2611" spans="3:3" x14ac:dyDescent="0.3">
      <c r="C2611" s="33"/>
    </row>
    <row r="2612" spans="3:3" x14ac:dyDescent="0.3">
      <c r="C2612" s="33"/>
    </row>
    <row r="2613" spans="3:3" x14ac:dyDescent="0.3">
      <c r="C2613" s="33"/>
    </row>
    <row r="2615" spans="3:3" x14ac:dyDescent="0.3">
      <c r="C2615" s="33"/>
    </row>
    <row r="2616" spans="3:3" x14ac:dyDescent="0.3">
      <c r="C2616" s="33"/>
    </row>
    <row r="2617" spans="3:3" x14ac:dyDescent="0.3">
      <c r="C2617" s="33"/>
    </row>
    <row r="2618" spans="3:3" x14ac:dyDescent="0.3">
      <c r="C2618" s="33"/>
    </row>
    <row r="2619" spans="3:3" x14ac:dyDescent="0.3">
      <c r="C2619" s="33"/>
    </row>
    <row r="2620" spans="3:3" x14ac:dyDescent="0.3">
      <c r="C2620" s="33"/>
    </row>
    <row r="2621" spans="3:3" x14ac:dyDescent="0.3">
      <c r="C2621" s="33"/>
    </row>
    <row r="2622" spans="3:3" x14ac:dyDescent="0.3">
      <c r="C2622" s="33"/>
    </row>
    <row r="2623" spans="3:3" x14ac:dyDescent="0.3">
      <c r="C2623" s="33"/>
    </row>
    <row r="2624" spans="3:3" x14ac:dyDescent="0.3">
      <c r="C2624" s="33"/>
    </row>
    <row r="2625" spans="3:3" x14ac:dyDescent="0.3">
      <c r="C2625" s="33"/>
    </row>
    <row r="2627" spans="3:3" x14ac:dyDescent="0.3">
      <c r="C2627" s="33"/>
    </row>
    <row r="2629" spans="3:3" x14ac:dyDescent="0.3">
      <c r="C2629" s="33"/>
    </row>
    <row r="2630" spans="3:3" x14ac:dyDescent="0.3">
      <c r="C2630" s="33"/>
    </row>
    <row r="2631" spans="3:3" x14ac:dyDescent="0.3">
      <c r="C2631" s="33"/>
    </row>
    <row r="2632" spans="3:3" x14ac:dyDescent="0.3">
      <c r="C2632" s="33"/>
    </row>
    <row r="2633" spans="3:3" x14ac:dyDescent="0.3">
      <c r="C2633" s="33"/>
    </row>
    <row r="2634" spans="3:3" x14ac:dyDescent="0.3">
      <c r="C2634" s="33"/>
    </row>
    <row r="2635" spans="3:3" x14ac:dyDescent="0.3">
      <c r="C2635" s="33"/>
    </row>
    <row r="2636" spans="3:3" x14ac:dyDescent="0.3">
      <c r="C2636" s="33"/>
    </row>
    <row r="2637" spans="3:3" x14ac:dyDescent="0.3">
      <c r="C2637" s="33"/>
    </row>
    <row r="2638" spans="3:3" x14ac:dyDescent="0.3">
      <c r="C2638" s="33"/>
    </row>
    <row r="2639" spans="3:3" x14ac:dyDescent="0.3">
      <c r="C2639" s="33"/>
    </row>
    <row r="2640" spans="3:3" x14ac:dyDescent="0.3">
      <c r="C2640" s="33"/>
    </row>
    <row r="2641" spans="3:3" x14ac:dyDescent="0.3">
      <c r="C2641" s="33"/>
    </row>
    <row r="2643" spans="3:3" x14ac:dyDescent="0.3">
      <c r="C2643" s="33"/>
    </row>
    <row r="2646" spans="3:3" x14ac:dyDescent="0.3">
      <c r="C2646" s="33"/>
    </row>
    <row r="2647" spans="3:3" x14ac:dyDescent="0.3">
      <c r="C2647" s="33"/>
    </row>
    <row r="2648" spans="3:3" x14ac:dyDescent="0.3">
      <c r="C2648" s="33"/>
    </row>
    <row r="2649" spans="3:3" x14ac:dyDescent="0.3">
      <c r="C2649" s="33"/>
    </row>
    <row r="2650" spans="3:3" x14ac:dyDescent="0.3">
      <c r="C2650" s="33"/>
    </row>
    <row r="2651" spans="3:3" x14ac:dyDescent="0.3">
      <c r="C2651" s="33"/>
    </row>
    <row r="2652" spans="3:3" x14ac:dyDescent="0.3">
      <c r="C2652" s="33"/>
    </row>
    <row r="2653" spans="3:3" x14ac:dyDescent="0.3">
      <c r="C2653" s="33"/>
    </row>
    <row r="2654" spans="3:3" x14ac:dyDescent="0.3">
      <c r="C2654" s="33"/>
    </row>
    <row r="2655" spans="3:3" x14ac:dyDescent="0.3">
      <c r="C2655" s="33"/>
    </row>
    <row r="2656" spans="3:3" x14ac:dyDescent="0.3">
      <c r="C2656" s="33"/>
    </row>
    <row r="2657" spans="3:3" x14ac:dyDescent="0.3">
      <c r="C2657" s="33"/>
    </row>
    <row r="2658" spans="3:3" x14ac:dyDescent="0.3">
      <c r="C2658" s="33"/>
    </row>
    <row r="2659" spans="3:3" x14ac:dyDescent="0.3">
      <c r="C2659" s="33"/>
    </row>
    <row r="2661" spans="3:3" x14ac:dyDescent="0.3">
      <c r="C2661" s="33"/>
    </row>
    <row r="2662" spans="3:3" x14ac:dyDescent="0.3">
      <c r="C2662" s="33"/>
    </row>
    <row r="2663" spans="3:3" x14ac:dyDescent="0.3">
      <c r="C2663" s="33"/>
    </row>
    <row r="2664" spans="3:3" x14ac:dyDescent="0.3">
      <c r="C2664" s="33"/>
    </row>
    <row r="2666" spans="3:3" x14ac:dyDescent="0.3">
      <c r="C2666" s="33"/>
    </row>
    <row r="2667" spans="3:3" x14ac:dyDescent="0.3">
      <c r="C2667" s="33"/>
    </row>
    <row r="2668" spans="3:3" x14ac:dyDescent="0.3">
      <c r="C2668" s="33"/>
    </row>
    <row r="2669" spans="3:3" x14ac:dyDescent="0.3">
      <c r="C2669" s="33"/>
    </row>
    <row r="2670" spans="3:3" x14ac:dyDescent="0.3">
      <c r="C2670" s="33"/>
    </row>
    <row r="2671" spans="3:3" x14ac:dyDescent="0.3">
      <c r="C2671" s="33"/>
    </row>
    <row r="2672" spans="3:3" x14ac:dyDescent="0.3">
      <c r="C2672" s="33"/>
    </row>
    <row r="2673" spans="3:3" x14ac:dyDescent="0.3">
      <c r="C2673" s="33"/>
    </row>
    <row r="2674" spans="3:3" x14ac:dyDescent="0.3">
      <c r="C2674" s="33"/>
    </row>
    <row r="2675" spans="3:3" x14ac:dyDescent="0.3">
      <c r="C2675" s="33"/>
    </row>
    <row r="2677" spans="3:3" x14ac:dyDescent="0.3">
      <c r="C2677" s="33"/>
    </row>
    <row r="2678" spans="3:3" x14ac:dyDescent="0.3">
      <c r="C2678" s="33"/>
    </row>
    <row r="2679" spans="3:3" x14ac:dyDescent="0.3">
      <c r="C2679" s="33"/>
    </row>
    <row r="2680" spans="3:3" x14ac:dyDescent="0.3">
      <c r="C2680" s="33"/>
    </row>
    <row r="2681" spans="3:3" x14ac:dyDescent="0.3">
      <c r="C2681" s="33"/>
    </row>
    <row r="2682" spans="3:3" x14ac:dyDescent="0.3">
      <c r="C2682" s="33"/>
    </row>
    <row r="2683" spans="3:3" x14ac:dyDescent="0.3">
      <c r="C2683" s="33"/>
    </row>
    <row r="2684" spans="3:3" x14ac:dyDescent="0.3">
      <c r="C2684" s="33"/>
    </row>
    <row r="2685" spans="3:3" x14ac:dyDescent="0.3">
      <c r="C2685" s="33"/>
    </row>
    <row r="2687" spans="3:3" x14ac:dyDescent="0.3">
      <c r="C2687" s="33"/>
    </row>
    <row r="2688" spans="3:3" x14ac:dyDescent="0.3">
      <c r="C2688" s="33"/>
    </row>
    <row r="2689" spans="3:3" x14ac:dyDescent="0.3">
      <c r="C2689" s="33"/>
    </row>
    <row r="2690" spans="3:3" x14ac:dyDescent="0.3">
      <c r="C2690" s="33"/>
    </row>
    <row r="2691" spans="3:3" x14ac:dyDescent="0.3">
      <c r="C2691" s="33"/>
    </row>
    <row r="2692" spans="3:3" x14ac:dyDescent="0.3">
      <c r="C2692" s="33"/>
    </row>
    <row r="2693" spans="3:3" x14ac:dyDescent="0.3">
      <c r="C2693" s="33"/>
    </row>
    <row r="2694" spans="3:3" x14ac:dyDescent="0.3">
      <c r="C2694" s="33"/>
    </row>
    <row r="2695" spans="3:3" x14ac:dyDescent="0.3">
      <c r="C2695" s="33"/>
    </row>
    <row r="2696" spans="3:3" x14ac:dyDescent="0.3">
      <c r="C2696" s="33"/>
    </row>
    <row r="2697" spans="3:3" x14ac:dyDescent="0.3">
      <c r="C2697" s="33"/>
    </row>
    <row r="2698" spans="3:3" x14ac:dyDescent="0.3">
      <c r="C2698" s="33"/>
    </row>
    <row r="2700" spans="3:3" x14ac:dyDescent="0.3">
      <c r="C2700" s="33"/>
    </row>
    <row r="2701" spans="3:3" x14ac:dyDescent="0.3">
      <c r="C2701" s="33"/>
    </row>
    <row r="2702" spans="3:3" x14ac:dyDescent="0.3">
      <c r="C2702" s="33"/>
    </row>
    <row r="2703" spans="3:3" x14ac:dyDescent="0.3">
      <c r="C2703" s="33"/>
    </row>
    <row r="2704" spans="3:3" x14ac:dyDescent="0.3">
      <c r="C2704" s="33"/>
    </row>
    <row r="2706" spans="3:3" x14ac:dyDescent="0.3">
      <c r="C2706" s="33"/>
    </row>
    <row r="2707" spans="3:3" x14ac:dyDescent="0.3">
      <c r="C2707" s="33"/>
    </row>
    <row r="2708" spans="3:3" x14ac:dyDescent="0.3">
      <c r="C2708" s="33"/>
    </row>
    <row r="2709" spans="3:3" x14ac:dyDescent="0.3">
      <c r="C2709" s="33"/>
    </row>
    <row r="2710" spans="3:3" x14ac:dyDescent="0.3">
      <c r="C2710" s="33"/>
    </row>
    <row r="2711" spans="3:3" x14ac:dyDescent="0.3">
      <c r="C2711" s="33"/>
    </row>
    <row r="2712" spans="3:3" x14ac:dyDescent="0.3">
      <c r="C2712" s="33"/>
    </row>
    <row r="2713" spans="3:3" x14ac:dyDescent="0.3">
      <c r="C2713" s="33"/>
    </row>
    <row r="2714" spans="3:3" x14ac:dyDescent="0.3">
      <c r="C2714" s="33"/>
    </row>
    <row r="2715" spans="3:3" x14ac:dyDescent="0.3">
      <c r="C2715" s="33"/>
    </row>
    <row r="2716" spans="3:3" x14ac:dyDescent="0.3">
      <c r="C2716" s="33"/>
    </row>
    <row r="2717" spans="3:3" x14ac:dyDescent="0.3">
      <c r="C2717" s="33"/>
    </row>
    <row r="2719" spans="3:3" x14ac:dyDescent="0.3">
      <c r="C2719" s="33"/>
    </row>
    <row r="2720" spans="3:3" x14ac:dyDescent="0.3">
      <c r="C2720" s="33"/>
    </row>
    <row r="2722" spans="3:3" x14ac:dyDescent="0.3">
      <c r="C2722" s="33"/>
    </row>
    <row r="2724" spans="3:3" x14ac:dyDescent="0.3">
      <c r="C2724" s="33"/>
    </row>
    <row r="2725" spans="3:3" x14ac:dyDescent="0.3">
      <c r="C2725" s="33"/>
    </row>
    <row r="2726" spans="3:3" x14ac:dyDescent="0.3">
      <c r="C2726" s="33"/>
    </row>
    <row r="2727" spans="3:3" x14ac:dyDescent="0.3">
      <c r="C2727" s="33"/>
    </row>
    <row r="2728" spans="3:3" x14ac:dyDescent="0.3">
      <c r="C2728" s="33"/>
    </row>
    <row r="2729" spans="3:3" x14ac:dyDescent="0.3">
      <c r="C2729" s="33"/>
    </row>
    <row r="2731" spans="3:3" x14ac:dyDescent="0.3">
      <c r="C2731" s="33"/>
    </row>
    <row r="2732" spans="3:3" x14ac:dyDescent="0.3">
      <c r="C2732" s="33"/>
    </row>
    <row r="2733" spans="3:3" x14ac:dyDescent="0.3">
      <c r="C2733" s="33"/>
    </row>
    <row r="2734" spans="3:3" x14ac:dyDescent="0.3">
      <c r="C2734" s="33"/>
    </row>
    <row r="2735" spans="3:3" x14ac:dyDescent="0.3">
      <c r="C2735" s="33"/>
    </row>
    <row r="2737" spans="3:3" x14ac:dyDescent="0.3">
      <c r="C2737" s="33"/>
    </row>
    <row r="2738" spans="3:3" x14ac:dyDescent="0.3">
      <c r="C2738" s="33"/>
    </row>
    <row r="2739" spans="3:3" x14ac:dyDescent="0.3">
      <c r="C2739" s="33"/>
    </row>
    <row r="2740" spans="3:3" x14ac:dyDescent="0.3">
      <c r="C2740" s="33"/>
    </row>
    <row r="2741" spans="3:3" x14ac:dyDescent="0.3">
      <c r="C2741" s="33"/>
    </row>
    <row r="2742" spans="3:3" x14ac:dyDescent="0.3">
      <c r="C2742" s="33"/>
    </row>
    <row r="2743" spans="3:3" x14ac:dyDescent="0.3">
      <c r="C2743" s="33"/>
    </row>
    <row r="2744" spans="3:3" x14ac:dyDescent="0.3">
      <c r="C2744" s="33"/>
    </row>
    <row r="2745" spans="3:3" x14ac:dyDescent="0.3">
      <c r="C2745" s="33"/>
    </row>
    <row r="2746" spans="3:3" x14ac:dyDescent="0.3">
      <c r="C2746" s="33"/>
    </row>
    <row r="2747" spans="3:3" x14ac:dyDescent="0.3">
      <c r="C2747" s="33"/>
    </row>
    <row r="2748" spans="3:3" x14ac:dyDescent="0.3">
      <c r="C2748" s="33"/>
    </row>
    <row r="2750" spans="3:3" x14ac:dyDescent="0.3">
      <c r="C2750" s="33"/>
    </row>
    <row r="2751" spans="3:3" x14ac:dyDescent="0.3">
      <c r="C2751" s="33"/>
    </row>
    <row r="2752" spans="3:3" x14ac:dyDescent="0.3">
      <c r="C2752" s="33"/>
    </row>
    <row r="2753" spans="3:3" x14ac:dyDescent="0.3">
      <c r="C2753" s="33"/>
    </row>
    <row r="2754" spans="3:3" x14ac:dyDescent="0.3">
      <c r="C2754" s="33"/>
    </row>
    <row r="2755" spans="3:3" x14ac:dyDescent="0.3">
      <c r="C2755" s="33"/>
    </row>
    <row r="2756" spans="3:3" x14ac:dyDescent="0.3">
      <c r="C2756" s="33"/>
    </row>
    <row r="2757" spans="3:3" x14ac:dyDescent="0.3">
      <c r="C2757" s="33"/>
    </row>
    <row r="2758" spans="3:3" x14ac:dyDescent="0.3">
      <c r="C2758" s="33"/>
    </row>
    <row r="2759" spans="3:3" x14ac:dyDescent="0.3">
      <c r="C2759" s="33"/>
    </row>
  </sheetData>
  <sheetProtection sheet="1" objects="1" scenarios="1"/>
  <mergeCells count="1">
    <mergeCell ref="A2:C2"/>
  </mergeCells>
  <pageMargins left="0.7" right="0.7" top="0.75" bottom="0.75" header="0.3" footer="0.3"/>
  <pageSetup paperSize="9" orientation="portrait" r:id="rId1"/>
  <headerFooter>
    <oddFooter>&amp;C_x000D_&amp;1#&amp;"Arial Black"&amp;10&amp;K000000 OFFICIAL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119E27-9DBB-4FD2-998D-6CBEED41742D}">
  <dimension ref="A1:F30"/>
  <sheetViews>
    <sheetView workbookViewId="0">
      <selection activeCell="D6" sqref="D6:D30"/>
    </sheetView>
  </sheetViews>
  <sheetFormatPr defaultRowHeight="14" x14ac:dyDescent="0.3"/>
  <cols>
    <col min="1" max="16384" width="8.6640625" style="4"/>
  </cols>
  <sheetData>
    <row r="1" spans="1:6" ht="23" x14ac:dyDescent="0.5">
      <c r="A1" s="41" t="s">
        <v>39</v>
      </c>
      <c r="B1" s="42"/>
      <c r="C1" s="43"/>
      <c r="D1" s="44"/>
      <c r="E1" s="44"/>
      <c r="F1" s="44"/>
    </row>
    <row r="2" spans="1:6" ht="18" x14ac:dyDescent="0.4">
      <c r="A2" s="47" t="s">
        <v>33</v>
      </c>
      <c r="B2" s="47"/>
      <c r="C2" s="47"/>
      <c r="D2" s="47"/>
      <c r="E2" s="48"/>
    </row>
    <row r="3" spans="1:6" x14ac:dyDescent="0.3">
      <c r="B3" s="3"/>
      <c r="C3" s="32"/>
    </row>
    <row r="4" spans="1:6" x14ac:dyDescent="0.3">
      <c r="B4" s="3"/>
      <c r="C4" s="32"/>
    </row>
    <row r="5" spans="1:6" ht="70" x14ac:dyDescent="0.3">
      <c r="A5" s="17" t="s">
        <v>2</v>
      </c>
      <c r="B5" s="39" t="s">
        <v>31</v>
      </c>
      <c r="C5" s="40" t="s">
        <v>32</v>
      </c>
      <c r="D5" s="19" t="s">
        <v>30</v>
      </c>
    </row>
    <row r="6" spans="1:6" x14ac:dyDescent="0.3">
      <c r="A6" s="6" t="s">
        <v>8</v>
      </c>
      <c r="B6" s="7">
        <v>75</v>
      </c>
      <c r="C6" s="30">
        <v>12</v>
      </c>
      <c r="D6" s="13">
        <f t="shared" ref="D6:D30" si="0">IFERROR(C6/B6,"")</f>
        <v>0.16</v>
      </c>
    </row>
    <row r="7" spans="1:6" x14ac:dyDescent="0.3">
      <c r="A7" s="12">
        <v>44927</v>
      </c>
      <c r="B7" s="49"/>
      <c r="C7" s="49"/>
      <c r="D7" s="13" t="str">
        <f t="shared" si="0"/>
        <v/>
      </c>
    </row>
    <row r="8" spans="1:6" x14ac:dyDescent="0.3">
      <c r="A8" s="12">
        <v>44958</v>
      </c>
      <c r="B8" s="49"/>
      <c r="C8" s="49"/>
      <c r="D8" s="13" t="str">
        <f t="shared" si="0"/>
        <v/>
      </c>
    </row>
    <row r="9" spans="1:6" x14ac:dyDescent="0.3">
      <c r="A9" s="12">
        <v>44986</v>
      </c>
      <c r="B9" s="49"/>
      <c r="C9" s="49"/>
      <c r="D9" s="13" t="str">
        <f t="shared" si="0"/>
        <v/>
      </c>
    </row>
    <row r="10" spans="1:6" x14ac:dyDescent="0.3">
      <c r="A10" s="12">
        <v>45017</v>
      </c>
      <c r="B10" s="49"/>
      <c r="C10" s="49"/>
      <c r="D10" s="13" t="str">
        <f t="shared" si="0"/>
        <v/>
      </c>
    </row>
    <row r="11" spans="1:6" x14ac:dyDescent="0.3">
      <c r="A11" s="12">
        <v>45047</v>
      </c>
      <c r="B11" s="49"/>
      <c r="C11" s="49"/>
      <c r="D11" s="13" t="str">
        <f t="shared" si="0"/>
        <v/>
      </c>
    </row>
    <row r="12" spans="1:6" x14ac:dyDescent="0.3">
      <c r="A12" s="12">
        <v>45078</v>
      </c>
      <c r="B12" s="49"/>
      <c r="C12" s="49"/>
      <c r="D12" s="13" t="str">
        <f t="shared" si="0"/>
        <v/>
      </c>
    </row>
    <row r="13" spans="1:6" x14ac:dyDescent="0.3">
      <c r="A13" s="12">
        <v>45108</v>
      </c>
      <c r="B13" s="49"/>
      <c r="C13" s="49"/>
      <c r="D13" s="13" t="str">
        <f t="shared" si="0"/>
        <v/>
      </c>
    </row>
    <row r="14" spans="1:6" x14ac:dyDescent="0.3">
      <c r="A14" s="12">
        <v>45139</v>
      </c>
      <c r="B14" s="49"/>
      <c r="C14" s="49"/>
      <c r="D14" s="13" t="str">
        <f t="shared" si="0"/>
        <v/>
      </c>
    </row>
    <row r="15" spans="1:6" x14ac:dyDescent="0.3">
      <c r="A15" s="12">
        <v>45170</v>
      </c>
      <c r="B15" s="49"/>
      <c r="C15" s="49"/>
      <c r="D15" s="13" t="str">
        <f t="shared" si="0"/>
        <v/>
      </c>
    </row>
    <row r="16" spans="1:6" x14ac:dyDescent="0.3">
      <c r="A16" s="12">
        <v>45200</v>
      </c>
      <c r="B16" s="49"/>
      <c r="C16" s="49"/>
      <c r="D16" s="13" t="str">
        <f t="shared" si="0"/>
        <v/>
      </c>
    </row>
    <row r="17" spans="1:4" x14ac:dyDescent="0.3">
      <c r="A17" s="12">
        <v>45231</v>
      </c>
      <c r="B17" s="49"/>
      <c r="C17" s="49"/>
      <c r="D17" s="13" t="str">
        <f t="shared" si="0"/>
        <v/>
      </c>
    </row>
    <row r="18" spans="1:4" x14ac:dyDescent="0.3">
      <c r="A18" s="12">
        <v>45261</v>
      </c>
      <c r="B18" s="49"/>
      <c r="C18" s="49"/>
      <c r="D18" s="13" t="str">
        <f t="shared" si="0"/>
        <v/>
      </c>
    </row>
    <row r="19" spans="1:4" x14ac:dyDescent="0.3">
      <c r="A19" s="12">
        <v>45292</v>
      </c>
      <c r="B19" s="49"/>
      <c r="C19" s="49"/>
      <c r="D19" s="13" t="str">
        <f t="shared" si="0"/>
        <v/>
      </c>
    </row>
    <row r="20" spans="1:4" x14ac:dyDescent="0.3">
      <c r="A20" s="12">
        <v>45323</v>
      </c>
      <c r="B20" s="49"/>
      <c r="C20" s="49"/>
      <c r="D20" s="13" t="str">
        <f t="shared" si="0"/>
        <v/>
      </c>
    </row>
    <row r="21" spans="1:4" x14ac:dyDescent="0.3">
      <c r="A21" s="12">
        <v>45352</v>
      </c>
      <c r="B21" s="49"/>
      <c r="C21" s="49"/>
      <c r="D21" s="13" t="str">
        <f t="shared" si="0"/>
        <v/>
      </c>
    </row>
    <row r="22" spans="1:4" x14ac:dyDescent="0.3">
      <c r="A22" s="12">
        <v>45383</v>
      </c>
      <c r="B22" s="49"/>
      <c r="C22" s="49"/>
      <c r="D22" s="13" t="str">
        <f t="shared" si="0"/>
        <v/>
      </c>
    </row>
    <row r="23" spans="1:4" x14ac:dyDescent="0.3">
      <c r="A23" s="12">
        <v>45413</v>
      </c>
      <c r="B23" s="49"/>
      <c r="C23" s="49"/>
      <c r="D23" s="13" t="str">
        <f t="shared" si="0"/>
        <v/>
      </c>
    </row>
    <row r="24" spans="1:4" x14ac:dyDescent="0.3">
      <c r="A24" s="12">
        <v>45444</v>
      </c>
      <c r="B24" s="49"/>
      <c r="C24" s="49"/>
      <c r="D24" s="13" t="str">
        <f t="shared" si="0"/>
        <v/>
      </c>
    </row>
    <row r="25" spans="1:4" x14ac:dyDescent="0.3">
      <c r="A25" s="12">
        <v>45474</v>
      </c>
      <c r="B25" s="49"/>
      <c r="C25" s="49"/>
      <c r="D25" s="13" t="str">
        <f t="shared" si="0"/>
        <v/>
      </c>
    </row>
    <row r="26" spans="1:4" x14ac:dyDescent="0.3">
      <c r="A26" s="12">
        <v>45505</v>
      </c>
      <c r="B26" s="49"/>
      <c r="C26" s="49"/>
      <c r="D26" s="13" t="str">
        <f t="shared" si="0"/>
        <v/>
      </c>
    </row>
    <row r="27" spans="1:4" x14ac:dyDescent="0.3">
      <c r="A27" s="12">
        <v>45536</v>
      </c>
      <c r="B27" s="49"/>
      <c r="C27" s="49"/>
      <c r="D27" s="13" t="str">
        <f t="shared" si="0"/>
        <v/>
      </c>
    </row>
    <row r="28" spans="1:4" x14ac:dyDescent="0.3">
      <c r="A28" s="12">
        <v>45566</v>
      </c>
      <c r="B28" s="49"/>
      <c r="C28" s="49"/>
      <c r="D28" s="13" t="str">
        <f t="shared" si="0"/>
        <v/>
      </c>
    </row>
    <row r="29" spans="1:4" x14ac:dyDescent="0.3">
      <c r="A29" s="12">
        <v>45597</v>
      </c>
      <c r="B29" s="49"/>
      <c r="C29" s="49"/>
      <c r="D29" s="13" t="str">
        <f t="shared" si="0"/>
        <v/>
      </c>
    </row>
    <row r="30" spans="1:4" x14ac:dyDescent="0.3">
      <c r="A30" s="12">
        <v>45627</v>
      </c>
      <c r="B30" s="49"/>
      <c r="C30" s="49"/>
      <c r="D30" s="13" t="str">
        <f t="shared" si="0"/>
        <v/>
      </c>
    </row>
  </sheetData>
  <sheetProtection sheet="1" objects="1" scenarios="1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C557AB-026F-47CB-B3AE-A6BCD5D1F128}">
  <dimension ref="A1:V2759"/>
  <sheetViews>
    <sheetView workbookViewId="0">
      <selection activeCell="G7" sqref="G7:G18"/>
    </sheetView>
  </sheetViews>
  <sheetFormatPr defaultRowHeight="14" x14ac:dyDescent="0.3"/>
  <cols>
    <col min="1" max="1" width="10.6640625" style="4" customWidth="1"/>
    <col min="2" max="2" width="14.4140625" style="3" customWidth="1"/>
    <col min="3" max="3" width="16.5" style="32" customWidth="1"/>
    <col min="4" max="4" width="16.5" style="23" customWidth="1"/>
    <col min="5" max="5" width="17.5" style="3" customWidth="1"/>
    <col min="6" max="6" width="17.5" style="23" customWidth="1"/>
    <col min="7" max="7" width="17.75" style="3" customWidth="1"/>
    <col min="8" max="8" width="27.75" style="23" customWidth="1"/>
    <col min="9" max="16384" width="8.6640625" style="4"/>
  </cols>
  <sheetData>
    <row r="1" spans="1:22" ht="23" x14ac:dyDescent="0.5">
      <c r="A1" s="41" t="s">
        <v>29</v>
      </c>
      <c r="B1" s="42"/>
      <c r="C1" s="43"/>
      <c r="D1" s="45"/>
      <c r="E1" s="42"/>
      <c r="F1" s="38"/>
    </row>
    <row r="2" spans="1:22" ht="18" x14ac:dyDescent="0.4">
      <c r="A2" s="64" t="s">
        <v>33</v>
      </c>
      <c r="B2" s="64"/>
      <c r="C2" s="64"/>
    </row>
    <row r="5" spans="1:22" ht="28.5" x14ac:dyDescent="0.35">
      <c r="A5" s="24" t="s">
        <v>2</v>
      </c>
      <c r="B5" s="25" t="s">
        <v>3</v>
      </c>
      <c r="C5" s="26" t="s">
        <v>4</v>
      </c>
      <c r="D5" s="27" t="s">
        <v>5</v>
      </c>
      <c r="E5" s="28" t="s">
        <v>6</v>
      </c>
      <c r="F5" s="27" t="s">
        <v>7</v>
      </c>
      <c r="G5" s="28" t="s">
        <v>40</v>
      </c>
      <c r="H5" s="29" t="s">
        <v>41</v>
      </c>
    </row>
    <row r="6" spans="1:22" x14ac:dyDescent="0.3">
      <c r="A6" s="6" t="s">
        <v>8</v>
      </c>
      <c r="B6" s="7">
        <v>75</v>
      </c>
      <c r="C6" s="30">
        <v>12</v>
      </c>
      <c r="D6" s="13">
        <v>0.16</v>
      </c>
      <c r="E6" s="30">
        <v>3</v>
      </c>
      <c r="F6" s="13">
        <v>0.04</v>
      </c>
      <c r="G6" s="30">
        <v>1</v>
      </c>
      <c r="H6" s="13">
        <v>1.3333333333333334E-2</v>
      </c>
    </row>
    <row r="7" spans="1:22" x14ac:dyDescent="0.3">
      <c r="A7" s="12">
        <v>44927</v>
      </c>
      <c r="B7" s="49"/>
      <c r="C7" s="49"/>
      <c r="D7" s="13" t="str">
        <f>IFERROR(C7/B7,"")</f>
        <v/>
      </c>
      <c r="E7" s="49"/>
      <c r="F7" s="13" t="str">
        <f>IFERROR(E7/B7,"")</f>
        <v/>
      </c>
      <c r="G7" s="49"/>
      <c r="H7" s="13" t="str">
        <f>IFERROR(G7/B7,"")</f>
        <v/>
      </c>
    </row>
    <row r="8" spans="1:22" x14ac:dyDescent="0.3">
      <c r="A8" s="12">
        <v>44958</v>
      </c>
      <c r="B8" s="49"/>
      <c r="C8" s="49"/>
      <c r="D8" s="13" t="str">
        <f t="shared" ref="D8:D30" si="0">IFERROR(C8/B8,"")</f>
        <v/>
      </c>
      <c r="E8" s="49"/>
      <c r="F8" s="13" t="str">
        <f t="shared" ref="F8:F30" si="1">IFERROR(E8/B8,"")</f>
        <v/>
      </c>
      <c r="G8" s="49"/>
      <c r="H8" s="13" t="str">
        <f t="shared" ref="H8:H30" si="2">IFERROR(G8/B8,"")</f>
        <v/>
      </c>
    </row>
    <row r="9" spans="1:22" x14ac:dyDescent="0.3">
      <c r="A9" s="12">
        <v>44986</v>
      </c>
      <c r="B9" s="49"/>
      <c r="C9" s="49"/>
      <c r="D9" s="13" t="str">
        <f t="shared" si="0"/>
        <v/>
      </c>
      <c r="E9" s="49"/>
      <c r="F9" s="13" t="str">
        <f t="shared" si="1"/>
        <v/>
      </c>
      <c r="G9" s="49"/>
      <c r="H9" s="13" t="str">
        <f t="shared" si="2"/>
        <v/>
      </c>
    </row>
    <row r="10" spans="1:22" x14ac:dyDescent="0.3">
      <c r="A10" s="12">
        <v>45017</v>
      </c>
      <c r="B10" s="49"/>
      <c r="C10" s="49"/>
      <c r="D10" s="13" t="str">
        <f t="shared" si="0"/>
        <v/>
      </c>
      <c r="E10" s="49"/>
      <c r="F10" s="13" t="str">
        <f t="shared" si="1"/>
        <v/>
      </c>
      <c r="G10" s="49"/>
      <c r="H10" s="13" t="str">
        <f t="shared" si="2"/>
        <v/>
      </c>
    </row>
    <row r="11" spans="1:22" x14ac:dyDescent="0.3">
      <c r="A11" s="12">
        <v>45047</v>
      </c>
      <c r="B11" s="49"/>
      <c r="C11" s="49"/>
      <c r="D11" s="13" t="str">
        <f t="shared" si="0"/>
        <v/>
      </c>
      <c r="E11" s="49"/>
      <c r="F11" s="13" t="str">
        <f t="shared" si="1"/>
        <v/>
      </c>
      <c r="G11" s="49"/>
      <c r="H11" s="13" t="str">
        <f t="shared" si="2"/>
        <v/>
      </c>
    </row>
    <row r="12" spans="1:22" x14ac:dyDescent="0.3">
      <c r="A12" s="12">
        <v>45078</v>
      </c>
      <c r="B12" s="49"/>
      <c r="C12" s="49"/>
      <c r="D12" s="13" t="str">
        <f t="shared" si="0"/>
        <v/>
      </c>
      <c r="E12" s="49"/>
      <c r="F12" s="13" t="str">
        <f t="shared" si="1"/>
        <v/>
      </c>
      <c r="G12" s="49"/>
      <c r="H12" s="13" t="str">
        <f t="shared" si="2"/>
        <v/>
      </c>
    </row>
    <row r="13" spans="1:22" x14ac:dyDescent="0.3">
      <c r="A13" s="12">
        <v>45108</v>
      </c>
      <c r="B13" s="49"/>
      <c r="C13" s="49"/>
      <c r="D13" s="13" t="str">
        <f t="shared" si="0"/>
        <v/>
      </c>
      <c r="E13" s="49"/>
      <c r="F13" s="13" t="str">
        <f t="shared" si="1"/>
        <v/>
      </c>
      <c r="G13" s="49"/>
      <c r="H13" s="13" t="str">
        <f t="shared" si="2"/>
        <v/>
      </c>
    </row>
    <row r="14" spans="1:22" x14ac:dyDescent="0.3">
      <c r="A14" s="12">
        <v>45139</v>
      </c>
      <c r="B14" s="49"/>
      <c r="C14" s="49"/>
      <c r="D14" s="13" t="str">
        <f t="shared" si="0"/>
        <v/>
      </c>
      <c r="E14" s="49"/>
      <c r="F14" s="13" t="str">
        <f t="shared" si="1"/>
        <v/>
      </c>
      <c r="G14" s="49"/>
      <c r="H14" s="13" t="str">
        <f t="shared" si="2"/>
        <v/>
      </c>
    </row>
    <row r="15" spans="1:22" x14ac:dyDescent="0.3">
      <c r="A15" s="12">
        <v>45170</v>
      </c>
      <c r="B15" s="49"/>
      <c r="C15" s="49"/>
      <c r="D15" s="13" t="str">
        <f t="shared" si="0"/>
        <v/>
      </c>
      <c r="E15" s="49"/>
      <c r="F15" s="13" t="str">
        <f t="shared" si="1"/>
        <v/>
      </c>
      <c r="G15" s="49"/>
      <c r="H15" s="13" t="str">
        <f t="shared" si="2"/>
        <v/>
      </c>
    </row>
    <row r="16" spans="1:22" x14ac:dyDescent="0.3">
      <c r="A16" s="12">
        <v>45200</v>
      </c>
      <c r="B16" s="49"/>
      <c r="C16" s="49"/>
      <c r="D16" s="13" t="str">
        <f t="shared" si="0"/>
        <v/>
      </c>
      <c r="E16" s="49"/>
      <c r="F16" s="13" t="str">
        <f t="shared" si="1"/>
        <v/>
      </c>
      <c r="G16" s="49"/>
      <c r="H16" s="13" t="str">
        <f t="shared" si="2"/>
        <v/>
      </c>
    </row>
    <row r="17" spans="1:8" x14ac:dyDescent="0.3">
      <c r="A17" s="12">
        <v>45231</v>
      </c>
      <c r="B17" s="49"/>
      <c r="C17" s="49"/>
      <c r="D17" s="13" t="str">
        <f t="shared" si="0"/>
        <v/>
      </c>
      <c r="E17" s="49"/>
      <c r="F17" s="13" t="str">
        <f t="shared" si="1"/>
        <v/>
      </c>
      <c r="G17" s="49"/>
      <c r="H17" s="13" t="str">
        <f t="shared" si="2"/>
        <v/>
      </c>
    </row>
    <row r="18" spans="1:8" x14ac:dyDescent="0.3">
      <c r="A18" s="12">
        <v>45261</v>
      </c>
      <c r="B18" s="49"/>
      <c r="C18" s="49"/>
      <c r="D18" s="13" t="str">
        <f t="shared" si="0"/>
        <v/>
      </c>
      <c r="E18" s="49"/>
      <c r="F18" s="13" t="str">
        <f t="shared" si="1"/>
        <v/>
      </c>
      <c r="G18" s="49"/>
      <c r="H18" s="13" t="str">
        <f t="shared" si="2"/>
        <v/>
      </c>
    </row>
    <row r="19" spans="1:8" x14ac:dyDescent="0.3">
      <c r="A19" s="12">
        <v>45292</v>
      </c>
      <c r="B19" s="49"/>
      <c r="C19" s="49"/>
      <c r="D19" s="13" t="str">
        <f t="shared" si="0"/>
        <v/>
      </c>
      <c r="E19" s="49"/>
      <c r="F19" s="13" t="str">
        <f t="shared" si="1"/>
        <v/>
      </c>
      <c r="G19" s="49"/>
      <c r="H19" s="13" t="str">
        <f t="shared" si="2"/>
        <v/>
      </c>
    </row>
    <row r="20" spans="1:8" x14ac:dyDescent="0.3">
      <c r="A20" s="12">
        <v>45323</v>
      </c>
      <c r="B20" s="49"/>
      <c r="C20" s="49"/>
      <c r="D20" s="13" t="str">
        <f t="shared" si="0"/>
        <v/>
      </c>
      <c r="E20" s="49"/>
      <c r="F20" s="13" t="str">
        <f t="shared" si="1"/>
        <v/>
      </c>
      <c r="G20" s="49"/>
      <c r="H20" s="13" t="str">
        <f t="shared" si="2"/>
        <v/>
      </c>
    </row>
    <row r="21" spans="1:8" x14ac:dyDescent="0.3">
      <c r="A21" s="12">
        <v>45352</v>
      </c>
      <c r="B21" s="49"/>
      <c r="C21" s="49"/>
      <c r="D21" s="13" t="str">
        <f t="shared" si="0"/>
        <v/>
      </c>
      <c r="E21" s="49"/>
      <c r="F21" s="13" t="str">
        <f t="shared" si="1"/>
        <v/>
      </c>
      <c r="G21" s="49"/>
      <c r="H21" s="13" t="str">
        <f t="shared" si="2"/>
        <v/>
      </c>
    </row>
    <row r="22" spans="1:8" x14ac:dyDescent="0.3">
      <c r="A22" s="12">
        <v>45383</v>
      </c>
      <c r="B22" s="49"/>
      <c r="C22" s="49"/>
      <c r="D22" s="13" t="str">
        <f t="shared" si="0"/>
        <v/>
      </c>
      <c r="E22" s="49"/>
      <c r="F22" s="13" t="str">
        <f t="shared" si="1"/>
        <v/>
      </c>
      <c r="G22" s="49"/>
      <c r="H22" s="13" t="str">
        <f t="shared" si="2"/>
        <v/>
      </c>
    </row>
    <row r="23" spans="1:8" x14ac:dyDescent="0.3">
      <c r="A23" s="12">
        <v>45413</v>
      </c>
      <c r="B23" s="49"/>
      <c r="C23" s="49"/>
      <c r="D23" s="13" t="str">
        <f t="shared" si="0"/>
        <v/>
      </c>
      <c r="E23" s="49"/>
      <c r="F23" s="13" t="str">
        <f t="shared" si="1"/>
        <v/>
      </c>
      <c r="G23" s="49"/>
      <c r="H23" s="13" t="str">
        <f t="shared" si="2"/>
        <v/>
      </c>
    </row>
    <row r="24" spans="1:8" x14ac:dyDescent="0.3">
      <c r="A24" s="12">
        <v>45444</v>
      </c>
      <c r="B24" s="49"/>
      <c r="C24" s="49"/>
      <c r="D24" s="13" t="str">
        <f t="shared" si="0"/>
        <v/>
      </c>
      <c r="E24" s="49"/>
      <c r="F24" s="13" t="str">
        <f t="shared" si="1"/>
        <v/>
      </c>
      <c r="G24" s="49"/>
      <c r="H24" s="13" t="str">
        <f t="shared" si="2"/>
        <v/>
      </c>
    </row>
    <row r="25" spans="1:8" x14ac:dyDescent="0.3">
      <c r="A25" s="12">
        <v>45474</v>
      </c>
      <c r="B25" s="49"/>
      <c r="C25" s="49"/>
      <c r="D25" s="13" t="str">
        <f t="shared" si="0"/>
        <v/>
      </c>
      <c r="E25" s="49"/>
      <c r="F25" s="13" t="str">
        <f t="shared" si="1"/>
        <v/>
      </c>
      <c r="G25" s="49"/>
      <c r="H25" s="13" t="str">
        <f t="shared" si="2"/>
        <v/>
      </c>
    </row>
    <row r="26" spans="1:8" x14ac:dyDescent="0.3">
      <c r="A26" s="12">
        <v>45505</v>
      </c>
      <c r="B26" s="49"/>
      <c r="C26" s="49"/>
      <c r="D26" s="13" t="str">
        <f t="shared" si="0"/>
        <v/>
      </c>
      <c r="E26" s="49"/>
      <c r="F26" s="13" t="str">
        <f t="shared" si="1"/>
        <v/>
      </c>
      <c r="G26" s="49"/>
      <c r="H26" s="13" t="str">
        <f t="shared" si="2"/>
        <v/>
      </c>
    </row>
    <row r="27" spans="1:8" x14ac:dyDescent="0.3">
      <c r="A27" s="12">
        <v>45536</v>
      </c>
      <c r="B27" s="49"/>
      <c r="C27" s="49"/>
      <c r="D27" s="13" t="str">
        <f t="shared" si="0"/>
        <v/>
      </c>
      <c r="E27" s="49"/>
      <c r="F27" s="13" t="str">
        <f t="shared" si="1"/>
        <v/>
      </c>
      <c r="G27" s="49"/>
      <c r="H27" s="13" t="str">
        <f t="shared" si="2"/>
        <v/>
      </c>
    </row>
    <row r="28" spans="1:8" x14ac:dyDescent="0.3">
      <c r="A28" s="12">
        <v>45566</v>
      </c>
      <c r="B28" s="49"/>
      <c r="C28" s="49"/>
      <c r="D28" s="13" t="str">
        <f t="shared" si="0"/>
        <v/>
      </c>
      <c r="E28" s="49"/>
      <c r="F28" s="13" t="str">
        <f t="shared" si="1"/>
        <v/>
      </c>
      <c r="G28" s="49"/>
      <c r="H28" s="13" t="str">
        <f t="shared" si="2"/>
        <v/>
      </c>
    </row>
    <row r="29" spans="1:8" x14ac:dyDescent="0.3">
      <c r="A29" s="12">
        <v>45597</v>
      </c>
      <c r="B29" s="49"/>
      <c r="C29" s="49"/>
      <c r="D29" s="13" t="str">
        <f t="shared" si="0"/>
        <v/>
      </c>
      <c r="E29" s="49"/>
      <c r="F29" s="13" t="str">
        <f t="shared" si="1"/>
        <v/>
      </c>
      <c r="G29" s="49"/>
      <c r="H29" s="13" t="str">
        <f t="shared" si="2"/>
        <v/>
      </c>
    </row>
    <row r="30" spans="1:8" x14ac:dyDescent="0.3">
      <c r="A30" s="12">
        <v>45627</v>
      </c>
      <c r="B30" s="49"/>
      <c r="C30" s="49"/>
      <c r="D30" s="13" t="str">
        <f t="shared" si="0"/>
        <v/>
      </c>
      <c r="E30" s="49"/>
      <c r="F30" s="13" t="str">
        <f t="shared" si="1"/>
        <v/>
      </c>
      <c r="G30" s="49"/>
      <c r="H30" s="13" t="str">
        <f t="shared" si="2"/>
        <v/>
      </c>
    </row>
    <row r="31" spans="1:8" x14ac:dyDescent="0.3">
      <c r="A31" s="31"/>
    </row>
    <row r="32" spans="1:8" x14ac:dyDescent="0.3">
      <c r="A32" s="31"/>
      <c r="C32" s="33"/>
    </row>
    <row r="33" spans="1:3" x14ac:dyDescent="0.3">
      <c r="A33" s="31"/>
      <c r="C33" s="33"/>
    </row>
    <row r="34" spans="1:3" x14ac:dyDescent="0.3">
      <c r="A34" s="31"/>
      <c r="C34" s="33"/>
    </row>
    <row r="35" spans="1:3" x14ac:dyDescent="0.3">
      <c r="A35" s="31"/>
      <c r="C35" s="33"/>
    </row>
    <row r="36" spans="1:3" x14ac:dyDescent="0.3">
      <c r="A36" s="31"/>
      <c r="C36" s="33"/>
    </row>
    <row r="37" spans="1:3" x14ac:dyDescent="0.3">
      <c r="C37" s="33"/>
    </row>
    <row r="38" spans="1:3" x14ac:dyDescent="0.3">
      <c r="C38" s="33"/>
    </row>
    <row r="39" spans="1:3" x14ac:dyDescent="0.3">
      <c r="C39" s="33"/>
    </row>
    <row r="40" spans="1:3" x14ac:dyDescent="0.3">
      <c r="C40" s="33"/>
    </row>
    <row r="41" spans="1:3" x14ac:dyDescent="0.3">
      <c r="C41" s="33"/>
    </row>
    <row r="42" spans="1:3" x14ac:dyDescent="0.3">
      <c r="C42" s="33"/>
    </row>
    <row r="43" spans="1:3" x14ac:dyDescent="0.3">
      <c r="C43" s="33"/>
    </row>
    <row r="44" spans="1:3" x14ac:dyDescent="0.3">
      <c r="C44" s="33"/>
    </row>
    <row r="45" spans="1:3" x14ac:dyDescent="0.3">
      <c r="C45" s="33"/>
    </row>
    <row r="46" spans="1:3" x14ac:dyDescent="0.3">
      <c r="C46" s="33"/>
    </row>
    <row r="47" spans="1:3" x14ac:dyDescent="0.3">
      <c r="C47" s="33"/>
    </row>
    <row r="48" spans="1:3" x14ac:dyDescent="0.3">
      <c r="C48" s="33"/>
    </row>
    <row r="49" spans="3:3" x14ac:dyDescent="0.3">
      <c r="C49" s="33"/>
    </row>
    <row r="50" spans="3:3" x14ac:dyDescent="0.3">
      <c r="C50" s="33"/>
    </row>
    <row r="51" spans="3:3" x14ac:dyDescent="0.3">
      <c r="C51" s="33"/>
    </row>
    <row r="52" spans="3:3" x14ac:dyDescent="0.3">
      <c r="C52" s="33"/>
    </row>
    <row r="53" spans="3:3" x14ac:dyDescent="0.3">
      <c r="C53" s="33"/>
    </row>
    <row r="54" spans="3:3" x14ac:dyDescent="0.3">
      <c r="C54" s="33"/>
    </row>
    <row r="55" spans="3:3" x14ac:dyDescent="0.3">
      <c r="C55" s="33"/>
    </row>
    <row r="56" spans="3:3" x14ac:dyDescent="0.3">
      <c r="C56" s="33"/>
    </row>
    <row r="57" spans="3:3" x14ac:dyDescent="0.3">
      <c r="C57" s="33"/>
    </row>
    <row r="58" spans="3:3" x14ac:dyDescent="0.3">
      <c r="C58" s="33"/>
    </row>
    <row r="59" spans="3:3" x14ac:dyDescent="0.3">
      <c r="C59" s="33"/>
    </row>
    <row r="60" spans="3:3" x14ac:dyDescent="0.3">
      <c r="C60" s="33"/>
    </row>
    <row r="61" spans="3:3" x14ac:dyDescent="0.3">
      <c r="C61" s="33"/>
    </row>
    <row r="62" spans="3:3" x14ac:dyDescent="0.3">
      <c r="C62" s="33"/>
    </row>
    <row r="63" spans="3:3" x14ac:dyDescent="0.3">
      <c r="C63" s="33"/>
    </row>
    <row r="64" spans="3:3" x14ac:dyDescent="0.3">
      <c r="C64" s="33"/>
    </row>
    <row r="65" spans="3:3" x14ac:dyDescent="0.3">
      <c r="C65" s="33"/>
    </row>
    <row r="66" spans="3:3" x14ac:dyDescent="0.3">
      <c r="C66" s="33"/>
    </row>
    <row r="67" spans="3:3" x14ac:dyDescent="0.3">
      <c r="C67" s="33"/>
    </row>
    <row r="68" spans="3:3" x14ac:dyDescent="0.3">
      <c r="C68" s="33"/>
    </row>
    <row r="69" spans="3:3" x14ac:dyDescent="0.3">
      <c r="C69" s="33"/>
    </row>
    <row r="70" spans="3:3" x14ac:dyDescent="0.3">
      <c r="C70" s="33"/>
    </row>
    <row r="71" spans="3:3" x14ac:dyDescent="0.3">
      <c r="C71" s="33"/>
    </row>
    <row r="73" spans="3:3" x14ac:dyDescent="0.3">
      <c r="C73" s="33"/>
    </row>
    <row r="75" spans="3:3" x14ac:dyDescent="0.3">
      <c r="C75" s="33"/>
    </row>
    <row r="76" spans="3:3" x14ac:dyDescent="0.3">
      <c r="C76" s="33"/>
    </row>
    <row r="77" spans="3:3" x14ac:dyDescent="0.3">
      <c r="C77" s="33"/>
    </row>
    <row r="78" spans="3:3" x14ac:dyDescent="0.3">
      <c r="C78" s="33"/>
    </row>
    <row r="79" spans="3:3" x14ac:dyDescent="0.3">
      <c r="C79" s="33"/>
    </row>
    <row r="80" spans="3:3" x14ac:dyDescent="0.3">
      <c r="C80" s="33"/>
    </row>
    <row r="81" spans="3:3" x14ac:dyDescent="0.3">
      <c r="C81" s="33"/>
    </row>
    <row r="82" spans="3:3" x14ac:dyDescent="0.3">
      <c r="C82" s="33"/>
    </row>
    <row r="83" spans="3:3" x14ac:dyDescent="0.3">
      <c r="C83" s="33"/>
    </row>
    <row r="84" spans="3:3" x14ac:dyDescent="0.3">
      <c r="C84" s="33"/>
    </row>
    <row r="85" spans="3:3" x14ac:dyDescent="0.3">
      <c r="C85" s="33"/>
    </row>
    <row r="86" spans="3:3" x14ac:dyDescent="0.3">
      <c r="C86" s="33"/>
    </row>
    <row r="87" spans="3:3" x14ac:dyDescent="0.3">
      <c r="C87" s="33"/>
    </row>
    <row r="88" spans="3:3" x14ac:dyDescent="0.3">
      <c r="C88" s="33"/>
    </row>
    <row r="89" spans="3:3" x14ac:dyDescent="0.3">
      <c r="C89" s="33"/>
    </row>
    <row r="90" spans="3:3" x14ac:dyDescent="0.3">
      <c r="C90" s="33"/>
    </row>
    <row r="91" spans="3:3" x14ac:dyDescent="0.3">
      <c r="C91" s="33"/>
    </row>
    <row r="92" spans="3:3" x14ac:dyDescent="0.3">
      <c r="C92" s="33"/>
    </row>
    <row r="93" spans="3:3" x14ac:dyDescent="0.3">
      <c r="C93" s="33"/>
    </row>
    <row r="95" spans="3:3" x14ac:dyDescent="0.3">
      <c r="C95" s="33"/>
    </row>
    <row r="96" spans="3:3" x14ac:dyDescent="0.3">
      <c r="C96" s="33"/>
    </row>
    <row r="97" spans="3:3" x14ac:dyDescent="0.3">
      <c r="C97" s="33"/>
    </row>
    <row r="99" spans="3:3" x14ac:dyDescent="0.3">
      <c r="C99" s="33"/>
    </row>
    <row r="100" spans="3:3" x14ac:dyDescent="0.3">
      <c r="C100" s="33"/>
    </row>
    <row r="101" spans="3:3" x14ac:dyDescent="0.3">
      <c r="C101" s="33"/>
    </row>
    <row r="103" spans="3:3" x14ac:dyDescent="0.3">
      <c r="C103" s="33"/>
    </row>
    <row r="104" spans="3:3" x14ac:dyDescent="0.3">
      <c r="C104" s="33"/>
    </row>
    <row r="105" spans="3:3" x14ac:dyDescent="0.3">
      <c r="C105" s="33"/>
    </row>
    <row r="106" spans="3:3" x14ac:dyDescent="0.3">
      <c r="C106" s="33"/>
    </row>
    <row r="107" spans="3:3" x14ac:dyDescent="0.3">
      <c r="C107" s="33"/>
    </row>
    <row r="108" spans="3:3" x14ac:dyDescent="0.3">
      <c r="C108" s="33"/>
    </row>
    <row r="109" spans="3:3" x14ac:dyDescent="0.3">
      <c r="C109" s="33"/>
    </row>
    <row r="110" spans="3:3" x14ac:dyDescent="0.3">
      <c r="C110" s="33"/>
    </row>
    <row r="111" spans="3:3" x14ac:dyDescent="0.3">
      <c r="C111" s="33"/>
    </row>
    <row r="112" spans="3:3" x14ac:dyDescent="0.3">
      <c r="C112" s="33"/>
    </row>
    <row r="113" spans="3:3" x14ac:dyDescent="0.3">
      <c r="C113" s="33"/>
    </row>
    <row r="114" spans="3:3" x14ac:dyDescent="0.3">
      <c r="C114" s="33"/>
    </row>
    <row r="115" spans="3:3" x14ac:dyDescent="0.3">
      <c r="C115" s="33"/>
    </row>
    <row r="116" spans="3:3" x14ac:dyDescent="0.3">
      <c r="C116" s="33"/>
    </row>
    <row r="117" spans="3:3" x14ac:dyDescent="0.3">
      <c r="C117" s="33"/>
    </row>
    <row r="118" spans="3:3" x14ac:dyDescent="0.3">
      <c r="C118" s="33"/>
    </row>
    <row r="119" spans="3:3" x14ac:dyDescent="0.3">
      <c r="C119" s="33"/>
    </row>
    <row r="120" spans="3:3" x14ac:dyDescent="0.3">
      <c r="C120" s="33"/>
    </row>
    <row r="121" spans="3:3" x14ac:dyDescent="0.3">
      <c r="C121" s="33"/>
    </row>
    <row r="122" spans="3:3" x14ac:dyDescent="0.3">
      <c r="C122" s="33"/>
    </row>
    <row r="123" spans="3:3" x14ac:dyDescent="0.3">
      <c r="C123" s="33"/>
    </row>
    <row r="124" spans="3:3" x14ac:dyDescent="0.3">
      <c r="C124" s="33"/>
    </row>
    <row r="125" spans="3:3" x14ac:dyDescent="0.3">
      <c r="C125" s="33"/>
    </row>
    <row r="126" spans="3:3" x14ac:dyDescent="0.3">
      <c r="C126" s="33"/>
    </row>
    <row r="127" spans="3:3" x14ac:dyDescent="0.3">
      <c r="C127" s="33"/>
    </row>
    <row r="128" spans="3:3" x14ac:dyDescent="0.3">
      <c r="C128" s="33"/>
    </row>
    <row r="129" spans="3:3" x14ac:dyDescent="0.3">
      <c r="C129" s="33"/>
    </row>
    <row r="130" spans="3:3" x14ac:dyDescent="0.3">
      <c r="C130" s="33"/>
    </row>
    <row r="132" spans="3:3" x14ac:dyDescent="0.3">
      <c r="C132" s="33"/>
    </row>
    <row r="133" spans="3:3" x14ac:dyDescent="0.3">
      <c r="C133" s="33"/>
    </row>
    <row r="134" spans="3:3" x14ac:dyDescent="0.3">
      <c r="C134" s="33"/>
    </row>
    <row r="135" spans="3:3" x14ac:dyDescent="0.3">
      <c r="C135" s="33"/>
    </row>
    <row r="136" spans="3:3" x14ac:dyDescent="0.3">
      <c r="C136" s="33"/>
    </row>
    <row r="137" spans="3:3" x14ac:dyDescent="0.3">
      <c r="C137" s="33"/>
    </row>
    <row r="138" spans="3:3" x14ac:dyDescent="0.3">
      <c r="C138" s="33"/>
    </row>
    <row r="139" spans="3:3" x14ac:dyDescent="0.3">
      <c r="C139" s="33"/>
    </row>
    <row r="140" spans="3:3" x14ac:dyDescent="0.3">
      <c r="C140" s="33"/>
    </row>
    <row r="141" spans="3:3" x14ac:dyDescent="0.3">
      <c r="C141" s="33"/>
    </row>
    <row r="142" spans="3:3" x14ac:dyDescent="0.3">
      <c r="C142" s="33"/>
    </row>
    <row r="143" spans="3:3" x14ac:dyDescent="0.3">
      <c r="C143" s="33"/>
    </row>
    <row r="144" spans="3:3" x14ac:dyDescent="0.3">
      <c r="C144" s="33"/>
    </row>
    <row r="145" spans="3:3" x14ac:dyDescent="0.3">
      <c r="C145" s="33"/>
    </row>
    <row r="146" spans="3:3" x14ac:dyDescent="0.3">
      <c r="C146" s="33"/>
    </row>
    <row r="147" spans="3:3" x14ac:dyDescent="0.3">
      <c r="C147" s="33"/>
    </row>
    <row r="148" spans="3:3" x14ac:dyDescent="0.3">
      <c r="C148" s="33"/>
    </row>
    <row r="149" spans="3:3" x14ac:dyDescent="0.3">
      <c r="C149" s="33"/>
    </row>
    <row r="150" spans="3:3" x14ac:dyDescent="0.3">
      <c r="C150" s="33"/>
    </row>
    <row r="151" spans="3:3" x14ac:dyDescent="0.3">
      <c r="C151" s="33"/>
    </row>
    <row r="153" spans="3:3" x14ac:dyDescent="0.3">
      <c r="C153" s="33"/>
    </row>
    <row r="154" spans="3:3" x14ac:dyDescent="0.3">
      <c r="C154" s="33"/>
    </row>
    <row r="155" spans="3:3" x14ac:dyDescent="0.3">
      <c r="C155" s="33"/>
    </row>
    <row r="156" spans="3:3" x14ac:dyDescent="0.3">
      <c r="C156" s="33"/>
    </row>
    <row r="157" spans="3:3" x14ac:dyDescent="0.3">
      <c r="C157" s="33"/>
    </row>
    <row r="158" spans="3:3" x14ac:dyDescent="0.3">
      <c r="C158" s="33"/>
    </row>
    <row r="159" spans="3:3" x14ac:dyDescent="0.3">
      <c r="C159" s="33"/>
    </row>
    <row r="161" spans="3:3" x14ac:dyDescent="0.3">
      <c r="C161" s="33"/>
    </row>
    <row r="162" spans="3:3" x14ac:dyDescent="0.3">
      <c r="C162" s="33"/>
    </row>
    <row r="163" spans="3:3" x14ac:dyDescent="0.3">
      <c r="C163" s="33"/>
    </row>
    <row r="164" spans="3:3" x14ac:dyDescent="0.3">
      <c r="C164" s="33"/>
    </row>
    <row r="166" spans="3:3" x14ac:dyDescent="0.3">
      <c r="C166" s="33"/>
    </row>
    <row r="167" spans="3:3" x14ac:dyDescent="0.3">
      <c r="C167" s="33"/>
    </row>
    <row r="168" spans="3:3" x14ac:dyDescent="0.3">
      <c r="C168" s="33"/>
    </row>
    <row r="169" spans="3:3" x14ac:dyDescent="0.3">
      <c r="C169" s="33"/>
    </row>
    <row r="170" spans="3:3" x14ac:dyDescent="0.3">
      <c r="C170" s="33"/>
    </row>
    <row r="171" spans="3:3" x14ac:dyDescent="0.3">
      <c r="C171" s="33"/>
    </row>
    <row r="173" spans="3:3" x14ac:dyDescent="0.3">
      <c r="C173" s="33"/>
    </row>
    <row r="175" spans="3:3" x14ac:dyDescent="0.3">
      <c r="C175" s="33"/>
    </row>
    <row r="176" spans="3:3" x14ac:dyDescent="0.3">
      <c r="C176" s="33"/>
    </row>
    <row r="177" spans="3:3" x14ac:dyDescent="0.3">
      <c r="C177" s="33"/>
    </row>
    <row r="178" spans="3:3" x14ac:dyDescent="0.3">
      <c r="C178" s="33"/>
    </row>
    <row r="179" spans="3:3" x14ac:dyDescent="0.3">
      <c r="C179" s="33"/>
    </row>
    <row r="180" spans="3:3" x14ac:dyDescent="0.3">
      <c r="C180" s="33"/>
    </row>
    <row r="181" spans="3:3" x14ac:dyDescent="0.3">
      <c r="C181" s="33"/>
    </row>
    <row r="182" spans="3:3" x14ac:dyDescent="0.3">
      <c r="C182" s="33"/>
    </row>
    <row r="183" spans="3:3" x14ac:dyDescent="0.3">
      <c r="C183" s="33"/>
    </row>
    <row r="185" spans="3:3" x14ac:dyDescent="0.3">
      <c r="C185" s="33"/>
    </row>
    <row r="186" spans="3:3" x14ac:dyDescent="0.3">
      <c r="C186" s="33"/>
    </row>
    <row r="187" spans="3:3" x14ac:dyDescent="0.3">
      <c r="C187" s="33"/>
    </row>
    <row r="188" spans="3:3" x14ac:dyDescent="0.3">
      <c r="C188" s="33"/>
    </row>
    <row r="189" spans="3:3" x14ac:dyDescent="0.3">
      <c r="C189" s="33"/>
    </row>
    <row r="190" spans="3:3" x14ac:dyDescent="0.3">
      <c r="C190" s="33"/>
    </row>
    <row r="191" spans="3:3" x14ac:dyDescent="0.3">
      <c r="C191" s="33"/>
    </row>
    <row r="192" spans="3:3" x14ac:dyDescent="0.3">
      <c r="C192" s="33"/>
    </row>
    <row r="194" spans="3:3" x14ac:dyDescent="0.3">
      <c r="C194" s="33"/>
    </row>
    <row r="195" spans="3:3" x14ac:dyDescent="0.3">
      <c r="C195" s="33"/>
    </row>
    <row r="197" spans="3:3" x14ac:dyDescent="0.3">
      <c r="C197" s="33"/>
    </row>
    <row r="198" spans="3:3" x14ac:dyDescent="0.3">
      <c r="C198" s="33"/>
    </row>
    <row r="199" spans="3:3" x14ac:dyDescent="0.3">
      <c r="C199" s="33"/>
    </row>
    <row r="200" spans="3:3" x14ac:dyDescent="0.3">
      <c r="C200" s="33"/>
    </row>
    <row r="201" spans="3:3" x14ac:dyDescent="0.3">
      <c r="C201" s="33"/>
    </row>
    <row r="202" spans="3:3" x14ac:dyDescent="0.3">
      <c r="C202" s="33"/>
    </row>
    <row r="203" spans="3:3" x14ac:dyDescent="0.3">
      <c r="C203" s="33"/>
    </row>
    <row r="204" spans="3:3" x14ac:dyDescent="0.3">
      <c r="C204" s="33"/>
    </row>
    <row r="205" spans="3:3" x14ac:dyDescent="0.3">
      <c r="C205" s="33"/>
    </row>
    <row r="206" spans="3:3" x14ac:dyDescent="0.3">
      <c r="C206" s="33"/>
    </row>
    <row r="207" spans="3:3" x14ac:dyDescent="0.3">
      <c r="C207" s="33"/>
    </row>
    <row r="209" spans="3:3" x14ac:dyDescent="0.3">
      <c r="C209" s="33"/>
    </row>
    <row r="210" spans="3:3" x14ac:dyDescent="0.3">
      <c r="C210" s="33"/>
    </row>
    <row r="211" spans="3:3" x14ac:dyDescent="0.3">
      <c r="C211" s="33"/>
    </row>
    <row r="212" spans="3:3" x14ac:dyDescent="0.3">
      <c r="C212" s="33"/>
    </row>
    <row r="213" spans="3:3" x14ac:dyDescent="0.3">
      <c r="C213" s="33"/>
    </row>
    <row r="214" spans="3:3" x14ac:dyDescent="0.3">
      <c r="C214" s="33"/>
    </row>
    <row r="215" spans="3:3" x14ac:dyDescent="0.3">
      <c r="C215" s="33"/>
    </row>
    <row r="216" spans="3:3" x14ac:dyDescent="0.3">
      <c r="C216" s="33"/>
    </row>
    <row r="217" spans="3:3" x14ac:dyDescent="0.3">
      <c r="C217" s="33"/>
    </row>
    <row r="218" spans="3:3" x14ac:dyDescent="0.3">
      <c r="C218" s="33"/>
    </row>
    <row r="222" spans="3:3" x14ac:dyDescent="0.3">
      <c r="C222" s="33"/>
    </row>
    <row r="223" spans="3:3" x14ac:dyDescent="0.3">
      <c r="C223" s="33"/>
    </row>
    <row r="224" spans="3:3" x14ac:dyDescent="0.3">
      <c r="C224" s="33"/>
    </row>
    <row r="225" spans="3:3" x14ac:dyDescent="0.3">
      <c r="C225" s="33"/>
    </row>
    <row r="226" spans="3:3" x14ac:dyDescent="0.3">
      <c r="C226" s="33"/>
    </row>
    <row r="228" spans="3:3" x14ac:dyDescent="0.3">
      <c r="C228" s="33"/>
    </row>
    <row r="229" spans="3:3" x14ac:dyDescent="0.3">
      <c r="C229" s="33"/>
    </row>
    <row r="230" spans="3:3" x14ac:dyDescent="0.3">
      <c r="C230" s="33"/>
    </row>
    <row r="231" spans="3:3" x14ac:dyDescent="0.3">
      <c r="C231" s="33"/>
    </row>
    <row r="232" spans="3:3" x14ac:dyDescent="0.3">
      <c r="C232" s="33"/>
    </row>
    <row r="233" spans="3:3" x14ac:dyDescent="0.3">
      <c r="C233" s="33"/>
    </row>
    <row r="234" spans="3:3" x14ac:dyDescent="0.3">
      <c r="C234" s="33"/>
    </row>
    <row r="235" spans="3:3" x14ac:dyDescent="0.3">
      <c r="C235" s="33"/>
    </row>
    <row r="236" spans="3:3" x14ac:dyDescent="0.3">
      <c r="C236" s="33"/>
    </row>
    <row r="237" spans="3:3" x14ac:dyDescent="0.3">
      <c r="C237" s="33"/>
    </row>
    <row r="238" spans="3:3" x14ac:dyDescent="0.3">
      <c r="C238" s="33"/>
    </row>
    <row r="239" spans="3:3" x14ac:dyDescent="0.3">
      <c r="C239" s="33"/>
    </row>
    <row r="240" spans="3:3" x14ac:dyDescent="0.3">
      <c r="C240" s="33"/>
    </row>
    <row r="241" spans="3:3" x14ac:dyDescent="0.3">
      <c r="C241" s="33"/>
    </row>
    <row r="242" spans="3:3" x14ac:dyDescent="0.3">
      <c r="C242" s="33"/>
    </row>
    <row r="244" spans="3:3" x14ac:dyDescent="0.3">
      <c r="C244" s="33"/>
    </row>
    <row r="245" spans="3:3" x14ac:dyDescent="0.3">
      <c r="C245" s="33"/>
    </row>
    <row r="246" spans="3:3" x14ac:dyDescent="0.3">
      <c r="C246" s="33"/>
    </row>
    <row r="247" spans="3:3" x14ac:dyDescent="0.3">
      <c r="C247" s="33"/>
    </row>
    <row r="248" spans="3:3" x14ac:dyDescent="0.3">
      <c r="C248" s="33"/>
    </row>
    <row r="249" spans="3:3" x14ac:dyDescent="0.3">
      <c r="C249" s="33"/>
    </row>
    <row r="250" spans="3:3" x14ac:dyDescent="0.3">
      <c r="C250" s="33"/>
    </row>
    <row r="251" spans="3:3" x14ac:dyDescent="0.3">
      <c r="C251" s="33"/>
    </row>
    <row r="253" spans="3:3" x14ac:dyDescent="0.3">
      <c r="C253" s="33"/>
    </row>
    <row r="254" spans="3:3" x14ac:dyDescent="0.3">
      <c r="C254" s="33"/>
    </row>
    <row r="255" spans="3:3" x14ac:dyDescent="0.3">
      <c r="C255" s="33"/>
    </row>
    <row r="256" spans="3:3" x14ac:dyDescent="0.3">
      <c r="C256" s="33"/>
    </row>
    <row r="257" spans="3:3" x14ac:dyDescent="0.3">
      <c r="C257" s="33"/>
    </row>
    <row r="258" spans="3:3" x14ac:dyDescent="0.3">
      <c r="C258" s="33"/>
    </row>
    <row r="259" spans="3:3" x14ac:dyDescent="0.3">
      <c r="C259" s="33"/>
    </row>
    <row r="260" spans="3:3" x14ac:dyDescent="0.3">
      <c r="C260" s="33"/>
    </row>
    <row r="261" spans="3:3" x14ac:dyDescent="0.3">
      <c r="C261" s="33"/>
    </row>
    <row r="262" spans="3:3" x14ac:dyDescent="0.3">
      <c r="C262" s="33"/>
    </row>
    <row r="263" spans="3:3" x14ac:dyDescent="0.3">
      <c r="C263" s="33"/>
    </row>
    <row r="264" spans="3:3" x14ac:dyDescent="0.3">
      <c r="C264" s="33"/>
    </row>
    <row r="265" spans="3:3" x14ac:dyDescent="0.3">
      <c r="C265" s="33"/>
    </row>
    <row r="266" spans="3:3" x14ac:dyDescent="0.3">
      <c r="C266" s="33"/>
    </row>
    <row r="268" spans="3:3" x14ac:dyDescent="0.3">
      <c r="C268" s="33"/>
    </row>
    <row r="269" spans="3:3" x14ac:dyDescent="0.3">
      <c r="C269" s="33"/>
    </row>
    <row r="272" spans="3:3" x14ac:dyDescent="0.3">
      <c r="C272" s="33"/>
    </row>
    <row r="273" spans="3:3" x14ac:dyDescent="0.3">
      <c r="C273" s="33"/>
    </row>
    <row r="274" spans="3:3" x14ac:dyDescent="0.3">
      <c r="C274" s="33"/>
    </row>
    <row r="275" spans="3:3" x14ac:dyDescent="0.3">
      <c r="C275" s="33"/>
    </row>
    <row r="277" spans="3:3" x14ac:dyDescent="0.3">
      <c r="C277" s="33"/>
    </row>
    <row r="278" spans="3:3" x14ac:dyDescent="0.3">
      <c r="C278" s="33"/>
    </row>
    <row r="279" spans="3:3" x14ac:dyDescent="0.3">
      <c r="C279" s="33"/>
    </row>
    <row r="280" spans="3:3" x14ac:dyDescent="0.3">
      <c r="C280" s="33"/>
    </row>
    <row r="281" spans="3:3" x14ac:dyDescent="0.3">
      <c r="C281" s="33"/>
    </row>
    <row r="282" spans="3:3" x14ac:dyDescent="0.3">
      <c r="C282" s="33"/>
    </row>
    <row r="283" spans="3:3" x14ac:dyDescent="0.3">
      <c r="C283" s="33"/>
    </row>
    <row r="284" spans="3:3" x14ac:dyDescent="0.3">
      <c r="C284" s="33"/>
    </row>
    <row r="285" spans="3:3" x14ac:dyDescent="0.3">
      <c r="C285" s="33"/>
    </row>
    <row r="286" spans="3:3" x14ac:dyDescent="0.3">
      <c r="C286" s="33"/>
    </row>
    <row r="287" spans="3:3" x14ac:dyDescent="0.3">
      <c r="C287" s="33"/>
    </row>
    <row r="288" spans="3:3" x14ac:dyDescent="0.3">
      <c r="C288" s="33"/>
    </row>
    <row r="289" spans="3:3" x14ac:dyDescent="0.3">
      <c r="C289" s="33"/>
    </row>
    <row r="290" spans="3:3" x14ac:dyDescent="0.3">
      <c r="C290" s="33"/>
    </row>
    <row r="291" spans="3:3" x14ac:dyDescent="0.3">
      <c r="C291" s="33"/>
    </row>
    <row r="292" spans="3:3" x14ac:dyDescent="0.3">
      <c r="C292" s="33"/>
    </row>
    <row r="293" spans="3:3" x14ac:dyDescent="0.3">
      <c r="C293" s="33"/>
    </row>
    <row r="294" spans="3:3" x14ac:dyDescent="0.3">
      <c r="C294" s="33"/>
    </row>
    <row r="295" spans="3:3" x14ac:dyDescent="0.3">
      <c r="C295" s="33"/>
    </row>
    <row r="296" spans="3:3" x14ac:dyDescent="0.3">
      <c r="C296" s="33"/>
    </row>
    <row r="297" spans="3:3" x14ac:dyDescent="0.3">
      <c r="C297" s="33"/>
    </row>
    <row r="298" spans="3:3" x14ac:dyDescent="0.3">
      <c r="C298" s="33"/>
    </row>
    <row r="299" spans="3:3" x14ac:dyDescent="0.3">
      <c r="C299" s="33"/>
    </row>
    <row r="300" spans="3:3" x14ac:dyDescent="0.3">
      <c r="C300" s="33"/>
    </row>
    <row r="301" spans="3:3" x14ac:dyDescent="0.3">
      <c r="C301" s="33"/>
    </row>
    <row r="302" spans="3:3" x14ac:dyDescent="0.3">
      <c r="C302" s="33"/>
    </row>
    <row r="303" spans="3:3" x14ac:dyDescent="0.3">
      <c r="C303" s="33"/>
    </row>
    <row r="304" spans="3:3" x14ac:dyDescent="0.3">
      <c r="C304" s="33"/>
    </row>
    <row r="305" spans="3:3" x14ac:dyDescent="0.3">
      <c r="C305" s="33"/>
    </row>
    <row r="306" spans="3:3" x14ac:dyDescent="0.3">
      <c r="C306" s="33"/>
    </row>
    <row r="307" spans="3:3" x14ac:dyDescent="0.3">
      <c r="C307" s="33"/>
    </row>
    <row r="308" spans="3:3" x14ac:dyDescent="0.3">
      <c r="C308" s="33"/>
    </row>
    <row r="309" spans="3:3" x14ac:dyDescent="0.3">
      <c r="C309" s="33"/>
    </row>
    <row r="310" spans="3:3" x14ac:dyDescent="0.3">
      <c r="C310" s="33"/>
    </row>
    <row r="311" spans="3:3" x14ac:dyDescent="0.3">
      <c r="C311" s="33"/>
    </row>
    <row r="313" spans="3:3" x14ac:dyDescent="0.3">
      <c r="C313" s="33"/>
    </row>
    <row r="315" spans="3:3" x14ac:dyDescent="0.3">
      <c r="C315" s="33"/>
    </row>
    <row r="316" spans="3:3" x14ac:dyDescent="0.3">
      <c r="C316" s="33"/>
    </row>
    <row r="317" spans="3:3" x14ac:dyDescent="0.3">
      <c r="C317" s="33"/>
    </row>
    <row r="318" spans="3:3" x14ac:dyDescent="0.3">
      <c r="C318" s="33"/>
    </row>
    <row r="319" spans="3:3" x14ac:dyDescent="0.3">
      <c r="C319" s="33"/>
    </row>
    <row r="320" spans="3:3" x14ac:dyDescent="0.3">
      <c r="C320" s="33"/>
    </row>
    <row r="321" spans="3:3" x14ac:dyDescent="0.3">
      <c r="C321" s="33"/>
    </row>
    <row r="322" spans="3:3" x14ac:dyDescent="0.3">
      <c r="C322" s="33"/>
    </row>
    <row r="323" spans="3:3" x14ac:dyDescent="0.3">
      <c r="C323" s="33"/>
    </row>
    <row r="324" spans="3:3" x14ac:dyDescent="0.3">
      <c r="C324" s="33"/>
    </row>
    <row r="325" spans="3:3" x14ac:dyDescent="0.3">
      <c r="C325" s="33"/>
    </row>
    <row r="326" spans="3:3" x14ac:dyDescent="0.3">
      <c r="C326" s="33"/>
    </row>
    <row r="328" spans="3:3" x14ac:dyDescent="0.3">
      <c r="C328" s="33"/>
    </row>
    <row r="329" spans="3:3" x14ac:dyDescent="0.3">
      <c r="C329" s="33"/>
    </row>
    <row r="330" spans="3:3" x14ac:dyDescent="0.3">
      <c r="C330" s="33"/>
    </row>
    <row r="331" spans="3:3" x14ac:dyDescent="0.3">
      <c r="C331" s="33"/>
    </row>
    <row r="332" spans="3:3" x14ac:dyDescent="0.3">
      <c r="C332" s="33"/>
    </row>
    <row r="333" spans="3:3" x14ac:dyDescent="0.3">
      <c r="C333" s="33"/>
    </row>
    <row r="334" spans="3:3" x14ac:dyDescent="0.3">
      <c r="C334" s="33"/>
    </row>
    <row r="335" spans="3:3" x14ac:dyDescent="0.3">
      <c r="C335" s="33"/>
    </row>
    <row r="337" spans="3:3" x14ac:dyDescent="0.3">
      <c r="C337" s="33"/>
    </row>
    <row r="338" spans="3:3" x14ac:dyDescent="0.3">
      <c r="C338" s="33"/>
    </row>
    <row r="340" spans="3:3" x14ac:dyDescent="0.3">
      <c r="C340" s="33"/>
    </row>
    <row r="341" spans="3:3" x14ac:dyDescent="0.3">
      <c r="C341" s="33"/>
    </row>
    <row r="342" spans="3:3" x14ac:dyDescent="0.3">
      <c r="C342" s="33"/>
    </row>
    <row r="343" spans="3:3" x14ac:dyDescent="0.3">
      <c r="C343" s="33"/>
    </row>
    <row r="344" spans="3:3" x14ac:dyDescent="0.3">
      <c r="C344" s="33"/>
    </row>
    <row r="345" spans="3:3" x14ac:dyDescent="0.3">
      <c r="C345" s="33"/>
    </row>
    <row r="348" spans="3:3" x14ac:dyDescent="0.3">
      <c r="C348" s="33"/>
    </row>
    <row r="349" spans="3:3" x14ac:dyDescent="0.3">
      <c r="C349" s="33"/>
    </row>
    <row r="350" spans="3:3" x14ac:dyDescent="0.3">
      <c r="C350" s="33"/>
    </row>
    <row r="351" spans="3:3" x14ac:dyDescent="0.3">
      <c r="C351" s="33"/>
    </row>
    <row r="352" spans="3:3" x14ac:dyDescent="0.3">
      <c r="C352" s="33"/>
    </row>
    <row r="353" spans="3:3" x14ac:dyDescent="0.3">
      <c r="C353" s="33"/>
    </row>
    <row r="354" spans="3:3" x14ac:dyDescent="0.3">
      <c r="C354" s="33"/>
    </row>
    <row r="356" spans="3:3" x14ac:dyDescent="0.3">
      <c r="C356" s="33"/>
    </row>
    <row r="357" spans="3:3" x14ac:dyDescent="0.3">
      <c r="C357" s="33"/>
    </row>
    <row r="358" spans="3:3" x14ac:dyDescent="0.3">
      <c r="C358" s="33"/>
    </row>
    <row r="359" spans="3:3" x14ac:dyDescent="0.3">
      <c r="C359" s="33"/>
    </row>
    <row r="361" spans="3:3" x14ac:dyDescent="0.3">
      <c r="C361" s="33"/>
    </row>
    <row r="362" spans="3:3" x14ac:dyDescent="0.3">
      <c r="C362" s="33"/>
    </row>
    <row r="364" spans="3:3" x14ac:dyDescent="0.3">
      <c r="C364" s="33"/>
    </row>
    <row r="365" spans="3:3" x14ac:dyDescent="0.3">
      <c r="C365" s="33"/>
    </row>
    <row r="366" spans="3:3" x14ac:dyDescent="0.3">
      <c r="C366" s="33"/>
    </row>
    <row r="367" spans="3:3" x14ac:dyDescent="0.3">
      <c r="C367" s="33"/>
    </row>
    <row r="368" spans="3:3" x14ac:dyDescent="0.3">
      <c r="C368" s="33"/>
    </row>
    <row r="369" spans="3:3" x14ac:dyDescent="0.3">
      <c r="C369" s="33"/>
    </row>
    <row r="370" spans="3:3" x14ac:dyDescent="0.3">
      <c r="C370" s="33"/>
    </row>
    <row r="371" spans="3:3" x14ac:dyDescent="0.3">
      <c r="C371" s="33"/>
    </row>
    <row r="372" spans="3:3" x14ac:dyDescent="0.3">
      <c r="C372" s="33"/>
    </row>
    <row r="373" spans="3:3" x14ac:dyDescent="0.3">
      <c r="C373" s="33"/>
    </row>
    <row r="374" spans="3:3" x14ac:dyDescent="0.3">
      <c r="C374" s="33"/>
    </row>
    <row r="375" spans="3:3" x14ac:dyDescent="0.3">
      <c r="C375" s="33"/>
    </row>
    <row r="377" spans="3:3" x14ac:dyDescent="0.3">
      <c r="C377" s="33"/>
    </row>
    <row r="378" spans="3:3" x14ac:dyDescent="0.3">
      <c r="C378" s="33"/>
    </row>
    <row r="379" spans="3:3" x14ac:dyDescent="0.3">
      <c r="C379" s="33"/>
    </row>
    <row r="380" spans="3:3" x14ac:dyDescent="0.3">
      <c r="C380" s="33"/>
    </row>
    <row r="381" spans="3:3" x14ac:dyDescent="0.3">
      <c r="C381" s="33"/>
    </row>
    <row r="382" spans="3:3" x14ac:dyDescent="0.3">
      <c r="C382" s="33"/>
    </row>
    <row r="383" spans="3:3" x14ac:dyDescent="0.3">
      <c r="C383" s="33"/>
    </row>
    <row r="384" spans="3:3" x14ac:dyDescent="0.3">
      <c r="C384" s="33"/>
    </row>
    <row r="385" spans="3:3" x14ac:dyDescent="0.3">
      <c r="C385" s="33"/>
    </row>
    <row r="386" spans="3:3" x14ac:dyDescent="0.3">
      <c r="C386" s="33"/>
    </row>
    <row r="387" spans="3:3" x14ac:dyDescent="0.3">
      <c r="C387" s="33"/>
    </row>
    <row r="390" spans="3:3" x14ac:dyDescent="0.3">
      <c r="C390" s="33"/>
    </row>
    <row r="391" spans="3:3" x14ac:dyDescent="0.3">
      <c r="C391" s="33"/>
    </row>
    <row r="392" spans="3:3" x14ac:dyDescent="0.3">
      <c r="C392" s="33"/>
    </row>
    <row r="393" spans="3:3" x14ac:dyDescent="0.3">
      <c r="C393" s="33"/>
    </row>
    <row r="396" spans="3:3" x14ac:dyDescent="0.3">
      <c r="C396" s="33"/>
    </row>
    <row r="397" spans="3:3" x14ac:dyDescent="0.3">
      <c r="C397" s="33"/>
    </row>
    <row r="399" spans="3:3" x14ac:dyDescent="0.3">
      <c r="C399" s="33"/>
    </row>
    <row r="400" spans="3:3" x14ac:dyDescent="0.3">
      <c r="C400" s="33"/>
    </row>
    <row r="401" spans="3:3" x14ac:dyDescent="0.3">
      <c r="C401" s="33"/>
    </row>
    <row r="403" spans="3:3" x14ac:dyDescent="0.3">
      <c r="C403" s="33"/>
    </row>
    <row r="404" spans="3:3" x14ac:dyDescent="0.3">
      <c r="C404" s="33"/>
    </row>
    <row r="405" spans="3:3" x14ac:dyDescent="0.3">
      <c r="C405" s="33"/>
    </row>
    <row r="406" spans="3:3" x14ac:dyDescent="0.3">
      <c r="C406" s="33"/>
    </row>
    <row r="407" spans="3:3" x14ac:dyDescent="0.3">
      <c r="C407" s="33"/>
    </row>
    <row r="408" spans="3:3" x14ac:dyDescent="0.3">
      <c r="C408" s="33"/>
    </row>
    <row r="409" spans="3:3" x14ac:dyDescent="0.3">
      <c r="C409" s="33"/>
    </row>
    <row r="410" spans="3:3" x14ac:dyDescent="0.3">
      <c r="C410" s="33"/>
    </row>
    <row r="411" spans="3:3" x14ac:dyDescent="0.3">
      <c r="C411" s="33"/>
    </row>
    <row r="412" spans="3:3" x14ac:dyDescent="0.3">
      <c r="C412" s="33"/>
    </row>
    <row r="413" spans="3:3" x14ac:dyDescent="0.3">
      <c r="C413" s="33"/>
    </row>
    <row r="414" spans="3:3" x14ac:dyDescent="0.3">
      <c r="C414" s="33"/>
    </row>
    <row r="415" spans="3:3" x14ac:dyDescent="0.3">
      <c r="C415" s="33"/>
    </row>
    <row r="416" spans="3:3" x14ac:dyDescent="0.3">
      <c r="C416" s="33"/>
    </row>
    <row r="417" spans="3:3" x14ac:dyDescent="0.3">
      <c r="C417" s="33"/>
    </row>
    <row r="418" spans="3:3" x14ac:dyDescent="0.3">
      <c r="C418" s="33"/>
    </row>
    <row r="419" spans="3:3" x14ac:dyDescent="0.3">
      <c r="C419" s="33"/>
    </row>
    <row r="420" spans="3:3" x14ac:dyDescent="0.3">
      <c r="C420" s="33"/>
    </row>
    <row r="421" spans="3:3" x14ac:dyDescent="0.3">
      <c r="C421" s="33"/>
    </row>
    <row r="422" spans="3:3" x14ac:dyDescent="0.3">
      <c r="C422" s="33"/>
    </row>
    <row r="423" spans="3:3" x14ac:dyDescent="0.3">
      <c r="C423" s="33"/>
    </row>
    <row r="424" spans="3:3" x14ac:dyDescent="0.3">
      <c r="C424" s="33"/>
    </row>
    <row r="425" spans="3:3" x14ac:dyDescent="0.3">
      <c r="C425" s="33"/>
    </row>
    <row r="426" spans="3:3" x14ac:dyDescent="0.3">
      <c r="C426" s="33"/>
    </row>
    <row r="427" spans="3:3" x14ac:dyDescent="0.3">
      <c r="C427" s="33"/>
    </row>
    <row r="428" spans="3:3" x14ac:dyDescent="0.3">
      <c r="C428" s="33"/>
    </row>
    <row r="429" spans="3:3" x14ac:dyDescent="0.3">
      <c r="C429" s="33"/>
    </row>
    <row r="430" spans="3:3" x14ac:dyDescent="0.3">
      <c r="C430" s="33"/>
    </row>
    <row r="431" spans="3:3" x14ac:dyDescent="0.3">
      <c r="C431" s="33"/>
    </row>
    <row r="432" spans="3:3" x14ac:dyDescent="0.3">
      <c r="C432" s="33"/>
    </row>
    <row r="433" spans="3:3" x14ac:dyDescent="0.3">
      <c r="C433" s="33"/>
    </row>
    <row r="435" spans="3:3" x14ac:dyDescent="0.3">
      <c r="C435" s="33"/>
    </row>
    <row r="437" spans="3:3" x14ac:dyDescent="0.3">
      <c r="C437" s="33"/>
    </row>
    <row r="438" spans="3:3" x14ac:dyDescent="0.3">
      <c r="C438" s="33"/>
    </row>
    <row r="439" spans="3:3" x14ac:dyDescent="0.3">
      <c r="C439" s="33"/>
    </row>
    <row r="441" spans="3:3" x14ac:dyDescent="0.3">
      <c r="C441" s="33"/>
    </row>
    <row r="442" spans="3:3" x14ac:dyDescent="0.3">
      <c r="C442" s="33"/>
    </row>
    <row r="443" spans="3:3" x14ac:dyDescent="0.3">
      <c r="C443" s="33"/>
    </row>
    <row r="444" spans="3:3" x14ac:dyDescent="0.3">
      <c r="C444" s="33"/>
    </row>
    <row r="445" spans="3:3" x14ac:dyDescent="0.3">
      <c r="C445" s="33"/>
    </row>
    <row r="446" spans="3:3" x14ac:dyDescent="0.3">
      <c r="C446" s="33"/>
    </row>
    <row r="447" spans="3:3" x14ac:dyDescent="0.3">
      <c r="C447" s="33"/>
    </row>
    <row r="448" spans="3:3" x14ac:dyDescent="0.3">
      <c r="C448" s="33"/>
    </row>
    <row r="449" spans="3:3" x14ac:dyDescent="0.3">
      <c r="C449" s="33"/>
    </row>
    <row r="450" spans="3:3" x14ac:dyDescent="0.3">
      <c r="C450" s="33"/>
    </row>
    <row r="451" spans="3:3" x14ac:dyDescent="0.3">
      <c r="C451" s="33"/>
    </row>
    <row r="452" spans="3:3" x14ac:dyDescent="0.3">
      <c r="C452" s="33"/>
    </row>
    <row r="453" spans="3:3" x14ac:dyDescent="0.3">
      <c r="C453" s="33"/>
    </row>
    <row r="454" spans="3:3" x14ac:dyDescent="0.3">
      <c r="C454" s="33"/>
    </row>
    <row r="455" spans="3:3" x14ac:dyDescent="0.3">
      <c r="C455" s="33"/>
    </row>
    <row r="456" spans="3:3" x14ac:dyDescent="0.3">
      <c r="C456" s="33"/>
    </row>
    <row r="457" spans="3:3" x14ac:dyDescent="0.3">
      <c r="C457" s="33"/>
    </row>
    <row r="458" spans="3:3" x14ac:dyDescent="0.3">
      <c r="C458" s="33"/>
    </row>
    <row r="460" spans="3:3" x14ac:dyDescent="0.3">
      <c r="C460" s="33"/>
    </row>
    <row r="461" spans="3:3" x14ac:dyDescent="0.3">
      <c r="C461" s="33"/>
    </row>
    <row r="462" spans="3:3" x14ac:dyDescent="0.3">
      <c r="C462" s="33"/>
    </row>
    <row r="464" spans="3:3" x14ac:dyDescent="0.3">
      <c r="C464" s="33"/>
    </row>
    <row r="465" spans="3:3" x14ac:dyDescent="0.3">
      <c r="C465" s="33"/>
    </row>
    <row r="466" spans="3:3" x14ac:dyDescent="0.3">
      <c r="C466" s="33"/>
    </row>
    <row r="467" spans="3:3" x14ac:dyDescent="0.3">
      <c r="C467" s="33"/>
    </row>
    <row r="468" spans="3:3" x14ac:dyDescent="0.3">
      <c r="C468" s="33"/>
    </row>
    <row r="469" spans="3:3" x14ac:dyDescent="0.3">
      <c r="C469" s="33"/>
    </row>
    <row r="470" spans="3:3" x14ac:dyDescent="0.3">
      <c r="C470" s="33"/>
    </row>
    <row r="471" spans="3:3" x14ac:dyDescent="0.3">
      <c r="C471" s="33"/>
    </row>
    <row r="472" spans="3:3" x14ac:dyDescent="0.3">
      <c r="C472" s="33"/>
    </row>
    <row r="473" spans="3:3" x14ac:dyDescent="0.3">
      <c r="C473" s="33"/>
    </row>
    <row r="474" spans="3:3" x14ac:dyDescent="0.3">
      <c r="C474" s="33"/>
    </row>
    <row r="475" spans="3:3" x14ac:dyDescent="0.3">
      <c r="C475" s="33"/>
    </row>
    <row r="476" spans="3:3" x14ac:dyDescent="0.3">
      <c r="C476" s="33"/>
    </row>
    <row r="477" spans="3:3" x14ac:dyDescent="0.3">
      <c r="C477" s="33"/>
    </row>
    <row r="479" spans="3:3" x14ac:dyDescent="0.3">
      <c r="C479" s="33"/>
    </row>
    <row r="480" spans="3:3" x14ac:dyDescent="0.3">
      <c r="C480" s="33"/>
    </row>
    <row r="482" spans="3:3" x14ac:dyDescent="0.3">
      <c r="C482" s="33"/>
    </row>
    <row r="483" spans="3:3" x14ac:dyDescent="0.3">
      <c r="C483" s="33"/>
    </row>
    <row r="484" spans="3:3" x14ac:dyDescent="0.3">
      <c r="C484" s="33"/>
    </row>
    <row r="486" spans="3:3" x14ac:dyDescent="0.3">
      <c r="C486" s="33"/>
    </row>
    <row r="487" spans="3:3" x14ac:dyDescent="0.3">
      <c r="C487" s="33"/>
    </row>
    <row r="488" spans="3:3" x14ac:dyDescent="0.3">
      <c r="C488" s="33"/>
    </row>
    <row r="489" spans="3:3" x14ac:dyDescent="0.3">
      <c r="C489" s="33"/>
    </row>
    <row r="490" spans="3:3" x14ac:dyDescent="0.3">
      <c r="C490" s="33"/>
    </row>
    <row r="491" spans="3:3" x14ac:dyDescent="0.3">
      <c r="C491" s="33"/>
    </row>
    <row r="492" spans="3:3" x14ac:dyDescent="0.3">
      <c r="C492" s="33"/>
    </row>
    <row r="495" spans="3:3" x14ac:dyDescent="0.3">
      <c r="C495" s="33"/>
    </row>
    <row r="496" spans="3:3" x14ac:dyDescent="0.3">
      <c r="C496" s="33"/>
    </row>
    <row r="497" spans="3:3" x14ac:dyDescent="0.3">
      <c r="C497" s="33"/>
    </row>
    <row r="498" spans="3:3" x14ac:dyDescent="0.3">
      <c r="C498" s="33"/>
    </row>
    <row r="499" spans="3:3" x14ac:dyDescent="0.3">
      <c r="C499" s="33"/>
    </row>
    <row r="500" spans="3:3" x14ac:dyDescent="0.3">
      <c r="C500" s="33"/>
    </row>
    <row r="501" spans="3:3" x14ac:dyDescent="0.3">
      <c r="C501" s="33"/>
    </row>
    <row r="502" spans="3:3" x14ac:dyDescent="0.3">
      <c r="C502" s="33"/>
    </row>
    <row r="503" spans="3:3" x14ac:dyDescent="0.3">
      <c r="C503" s="33"/>
    </row>
    <row r="504" spans="3:3" x14ac:dyDescent="0.3">
      <c r="C504" s="33"/>
    </row>
    <row r="506" spans="3:3" x14ac:dyDescent="0.3">
      <c r="C506" s="33"/>
    </row>
    <row r="507" spans="3:3" x14ac:dyDescent="0.3">
      <c r="C507" s="33"/>
    </row>
    <row r="508" spans="3:3" x14ac:dyDescent="0.3">
      <c r="C508" s="33"/>
    </row>
    <row r="509" spans="3:3" x14ac:dyDescent="0.3">
      <c r="C509" s="33"/>
    </row>
    <row r="510" spans="3:3" x14ac:dyDescent="0.3">
      <c r="C510" s="33"/>
    </row>
    <row r="511" spans="3:3" x14ac:dyDescent="0.3">
      <c r="C511" s="33"/>
    </row>
    <row r="512" spans="3:3" x14ac:dyDescent="0.3">
      <c r="C512" s="33"/>
    </row>
    <row r="513" spans="3:3" x14ac:dyDescent="0.3">
      <c r="C513" s="33"/>
    </row>
    <row r="514" spans="3:3" x14ac:dyDescent="0.3">
      <c r="C514" s="33"/>
    </row>
    <row r="515" spans="3:3" x14ac:dyDescent="0.3">
      <c r="C515" s="33"/>
    </row>
    <row r="516" spans="3:3" x14ac:dyDescent="0.3">
      <c r="C516" s="33"/>
    </row>
    <row r="517" spans="3:3" x14ac:dyDescent="0.3">
      <c r="C517" s="33"/>
    </row>
    <row r="519" spans="3:3" x14ac:dyDescent="0.3">
      <c r="C519" s="33"/>
    </row>
    <row r="520" spans="3:3" x14ac:dyDescent="0.3">
      <c r="C520" s="33"/>
    </row>
    <row r="521" spans="3:3" x14ac:dyDescent="0.3">
      <c r="C521" s="33"/>
    </row>
    <row r="522" spans="3:3" x14ac:dyDescent="0.3">
      <c r="C522" s="33"/>
    </row>
    <row r="523" spans="3:3" x14ac:dyDescent="0.3">
      <c r="C523" s="33"/>
    </row>
    <row r="524" spans="3:3" x14ac:dyDescent="0.3">
      <c r="C524" s="33"/>
    </row>
    <row r="525" spans="3:3" x14ac:dyDescent="0.3">
      <c r="C525" s="33"/>
    </row>
    <row r="526" spans="3:3" x14ac:dyDescent="0.3">
      <c r="C526" s="33"/>
    </row>
    <row r="527" spans="3:3" x14ac:dyDescent="0.3">
      <c r="C527" s="33"/>
    </row>
    <row r="528" spans="3:3" x14ac:dyDescent="0.3">
      <c r="C528" s="33"/>
    </row>
    <row r="529" spans="3:3" x14ac:dyDescent="0.3">
      <c r="C529" s="33"/>
    </row>
    <row r="530" spans="3:3" x14ac:dyDescent="0.3">
      <c r="C530" s="33"/>
    </row>
    <row r="531" spans="3:3" x14ac:dyDescent="0.3">
      <c r="C531" s="33"/>
    </row>
    <row r="532" spans="3:3" x14ac:dyDescent="0.3">
      <c r="C532" s="33"/>
    </row>
    <row r="533" spans="3:3" x14ac:dyDescent="0.3">
      <c r="C533" s="33"/>
    </row>
    <row r="535" spans="3:3" x14ac:dyDescent="0.3">
      <c r="C535" s="33"/>
    </row>
    <row r="536" spans="3:3" x14ac:dyDescent="0.3">
      <c r="C536" s="33"/>
    </row>
    <row r="537" spans="3:3" x14ac:dyDescent="0.3">
      <c r="C537" s="33"/>
    </row>
    <row r="538" spans="3:3" x14ac:dyDescent="0.3">
      <c r="C538" s="33"/>
    </row>
    <row r="539" spans="3:3" x14ac:dyDescent="0.3">
      <c r="C539" s="33"/>
    </row>
    <row r="540" spans="3:3" x14ac:dyDescent="0.3">
      <c r="C540" s="33"/>
    </row>
    <row r="541" spans="3:3" x14ac:dyDescent="0.3">
      <c r="C541" s="33"/>
    </row>
    <row r="542" spans="3:3" x14ac:dyDescent="0.3">
      <c r="C542" s="33"/>
    </row>
    <row r="543" spans="3:3" x14ac:dyDescent="0.3">
      <c r="C543" s="33"/>
    </row>
    <row r="544" spans="3:3" x14ac:dyDescent="0.3">
      <c r="C544" s="33"/>
    </row>
    <row r="545" spans="3:3" x14ac:dyDescent="0.3">
      <c r="C545" s="33"/>
    </row>
    <row r="546" spans="3:3" x14ac:dyDescent="0.3">
      <c r="C546" s="33"/>
    </row>
    <row r="547" spans="3:3" x14ac:dyDescent="0.3">
      <c r="C547" s="33"/>
    </row>
    <row r="548" spans="3:3" x14ac:dyDescent="0.3">
      <c r="C548" s="33"/>
    </row>
    <row r="549" spans="3:3" x14ac:dyDescent="0.3">
      <c r="C549" s="33"/>
    </row>
    <row r="550" spans="3:3" x14ac:dyDescent="0.3">
      <c r="C550" s="33"/>
    </row>
    <row r="551" spans="3:3" x14ac:dyDescent="0.3">
      <c r="C551" s="33"/>
    </row>
    <row r="552" spans="3:3" x14ac:dyDescent="0.3">
      <c r="C552" s="33"/>
    </row>
    <row r="553" spans="3:3" x14ac:dyDescent="0.3">
      <c r="C553" s="33"/>
    </row>
    <row r="554" spans="3:3" x14ac:dyDescent="0.3">
      <c r="C554" s="33"/>
    </row>
    <row r="555" spans="3:3" x14ac:dyDescent="0.3">
      <c r="C555" s="33"/>
    </row>
    <row r="556" spans="3:3" x14ac:dyDescent="0.3">
      <c r="C556" s="33"/>
    </row>
    <row r="557" spans="3:3" x14ac:dyDescent="0.3">
      <c r="C557" s="33"/>
    </row>
    <row r="558" spans="3:3" x14ac:dyDescent="0.3">
      <c r="C558" s="33"/>
    </row>
    <row r="559" spans="3:3" x14ac:dyDescent="0.3">
      <c r="C559" s="33"/>
    </row>
    <row r="560" spans="3:3" x14ac:dyDescent="0.3">
      <c r="C560" s="33"/>
    </row>
    <row r="561" spans="3:3" x14ac:dyDescent="0.3">
      <c r="C561" s="33"/>
    </row>
    <row r="562" spans="3:3" x14ac:dyDescent="0.3">
      <c r="C562" s="33"/>
    </row>
    <row r="563" spans="3:3" x14ac:dyDescent="0.3">
      <c r="C563" s="33"/>
    </row>
    <row r="564" spans="3:3" x14ac:dyDescent="0.3">
      <c r="C564" s="33"/>
    </row>
    <row r="565" spans="3:3" x14ac:dyDescent="0.3">
      <c r="C565" s="33"/>
    </row>
    <row r="566" spans="3:3" x14ac:dyDescent="0.3">
      <c r="C566" s="33"/>
    </row>
    <row r="568" spans="3:3" x14ac:dyDescent="0.3">
      <c r="C568" s="33"/>
    </row>
    <row r="569" spans="3:3" x14ac:dyDescent="0.3">
      <c r="C569" s="33"/>
    </row>
    <row r="570" spans="3:3" x14ac:dyDescent="0.3">
      <c r="C570" s="33"/>
    </row>
    <row r="571" spans="3:3" x14ac:dyDescent="0.3">
      <c r="C571" s="33"/>
    </row>
    <row r="572" spans="3:3" x14ac:dyDescent="0.3">
      <c r="C572" s="33"/>
    </row>
    <row r="573" spans="3:3" x14ac:dyDescent="0.3">
      <c r="C573" s="33"/>
    </row>
    <row r="574" spans="3:3" x14ac:dyDescent="0.3">
      <c r="C574" s="33"/>
    </row>
    <row r="575" spans="3:3" x14ac:dyDescent="0.3">
      <c r="C575" s="33"/>
    </row>
    <row r="576" spans="3:3" x14ac:dyDescent="0.3">
      <c r="C576" s="33"/>
    </row>
    <row r="577" spans="3:3" x14ac:dyDescent="0.3">
      <c r="C577" s="33"/>
    </row>
    <row r="580" spans="3:3" x14ac:dyDescent="0.3">
      <c r="C580" s="33"/>
    </row>
    <row r="581" spans="3:3" x14ac:dyDescent="0.3">
      <c r="C581" s="33"/>
    </row>
    <row r="582" spans="3:3" x14ac:dyDescent="0.3">
      <c r="C582" s="33"/>
    </row>
    <row r="583" spans="3:3" x14ac:dyDescent="0.3">
      <c r="C583" s="33"/>
    </row>
    <row r="584" spans="3:3" x14ac:dyDescent="0.3">
      <c r="C584" s="33"/>
    </row>
    <row r="585" spans="3:3" x14ac:dyDescent="0.3">
      <c r="C585" s="33"/>
    </row>
    <row r="586" spans="3:3" x14ac:dyDescent="0.3">
      <c r="C586" s="33"/>
    </row>
    <row r="587" spans="3:3" x14ac:dyDescent="0.3">
      <c r="C587" s="33"/>
    </row>
    <row r="589" spans="3:3" x14ac:dyDescent="0.3">
      <c r="C589" s="33"/>
    </row>
    <row r="590" spans="3:3" x14ac:dyDescent="0.3">
      <c r="C590" s="33"/>
    </row>
    <row r="592" spans="3:3" x14ac:dyDescent="0.3">
      <c r="C592" s="33"/>
    </row>
    <row r="593" spans="3:3" x14ac:dyDescent="0.3">
      <c r="C593" s="33"/>
    </row>
    <row r="594" spans="3:3" x14ac:dyDescent="0.3">
      <c r="C594" s="33"/>
    </row>
    <row r="595" spans="3:3" x14ac:dyDescent="0.3">
      <c r="C595" s="33"/>
    </row>
    <row r="596" spans="3:3" x14ac:dyDescent="0.3">
      <c r="C596" s="33"/>
    </row>
    <row r="597" spans="3:3" x14ac:dyDescent="0.3">
      <c r="C597" s="33"/>
    </row>
    <row r="598" spans="3:3" x14ac:dyDescent="0.3">
      <c r="C598" s="33"/>
    </row>
    <row r="599" spans="3:3" x14ac:dyDescent="0.3">
      <c r="C599" s="33"/>
    </row>
    <row r="600" spans="3:3" x14ac:dyDescent="0.3">
      <c r="C600" s="33"/>
    </row>
    <row r="601" spans="3:3" x14ac:dyDescent="0.3">
      <c r="C601" s="33"/>
    </row>
    <row r="602" spans="3:3" x14ac:dyDescent="0.3">
      <c r="C602" s="33"/>
    </row>
    <row r="603" spans="3:3" x14ac:dyDescent="0.3">
      <c r="C603" s="33"/>
    </row>
    <row r="604" spans="3:3" x14ac:dyDescent="0.3">
      <c r="C604" s="33"/>
    </row>
    <row r="605" spans="3:3" x14ac:dyDescent="0.3">
      <c r="C605" s="33"/>
    </row>
    <row r="606" spans="3:3" x14ac:dyDescent="0.3">
      <c r="C606" s="33"/>
    </row>
    <row r="607" spans="3:3" x14ac:dyDescent="0.3">
      <c r="C607" s="33"/>
    </row>
    <row r="608" spans="3:3" x14ac:dyDescent="0.3">
      <c r="C608" s="33"/>
    </row>
    <row r="609" spans="3:3" x14ac:dyDescent="0.3">
      <c r="C609" s="33"/>
    </row>
    <row r="610" spans="3:3" x14ac:dyDescent="0.3">
      <c r="C610" s="33"/>
    </row>
    <row r="612" spans="3:3" x14ac:dyDescent="0.3">
      <c r="C612" s="33"/>
    </row>
    <row r="613" spans="3:3" x14ac:dyDescent="0.3">
      <c r="C613" s="33"/>
    </row>
    <row r="614" spans="3:3" x14ac:dyDescent="0.3">
      <c r="C614" s="33"/>
    </row>
    <row r="615" spans="3:3" x14ac:dyDescent="0.3">
      <c r="C615" s="33"/>
    </row>
    <row r="616" spans="3:3" x14ac:dyDescent="0.3">
      <c r="C616" s="33"/>
    </row>
    <row r="617" spans="3:3" x14ac:dyDescent="0.3">
      <c r="C617" s="33"/>
    </row>
    <row r="618" spans="3:3" x14ac:dyDescent="0.3">
      <c r="C618" s="33"/>
    </row>
    <row r="619" spans="3:3" x14ac:dyDescent="0.3">
      <c r="C619" s="33"/>
    </row>
    <row r="620" spans="3:3" x14ac:dyDescent="0.3">
      <c r="C620" s="33"/>
    </row>
    <row r="623" spans="3:3" x14ac:dyDescent="0.3">
      <c r="C623" s="33"/>
    </row>
    <row r="625" spans="3:3" x14ac:dyDescent="0.3">
      <c r="C625" s="33"/>
    </row>
    <row r="626" spans="3:3" x14ac:dyDescent="0.3">
      <c r="C626" s="33"/>
    </row>
    <row r="627" spans="3:3" x14ac:dyDescent="0.3">
      <c r="C627" s="33"/>
    </row>
    <row r="628" spans="3:3" x14ac:dyDescent="0.3">
      <c r="C628" s="33"/>
    </row>
    <row r="629" spans="3:3" x14ac:dyDescent="0.3">
      <c r="C629" s="33"/>
    </row>
    <row r="630" spans="3:3" x14ac:dyDescent="0.3">
      <c r="C630" s="33"/>
    </row>
    <row r="631" spans="3:3" x14ac:dyDescent="0.3">
      <c r="C631" s="33"/>
    </row>
    <row r="632" spans="3:3" x14ac:dyDescent="0.3">
      <c r="C632" s="33"/>
    </row>
    <row r="634" spans="3:3" x14ac:dyDescent="0.3">
      <c r="C634" s="33"/>
    </row>
    <row r="635" spans="3:3" x14ac:dyDescent="0.3">
      <c r="C635" s="33"/>
    </row>
    <row r="636" spans="3:3" x14ac:dyDescent="0.3">
      <c r="C636" s="33"/>
    </row>
    <row r="637" spans="3:3" x14ac:dyDescent="0.3">
      <c r="C637" s="33"/>
    </row>
    <row r="638" spans="3:3" x14ac:dyDescent="0.3">
      <c r="C638" s="33"/>
    </row>
    <row r="639" spans="3:3" x14ac:dyDescent="0.3">
      <c r="C639" s="33"/>
    </row>
    <row r="640" spans="3:3" x14ac:dyDescent="0.3">
      <c r="C640" s="33"/>
    </row>
    <row r="641" spans="3:3" x14ac:dyDescent="0.3">
      <c r="C641" s="33"/>
    </row>
    <row r="642" spans="3:3" x14ac:dyDescent="0.3">
      <c r="C642" s="33"/>
    </row>
    <row r="643" spans="3:3" x14ac:dyDescent="0.3">
      <c r="C643" s="33"/>
    </row>
    <row r="644" spans="3:3" x14ac:dyDescent="0.3">
      <c r="C644" s="33"/>
    </row>
    <row r="645" spans="3:3" x14ac:dyDescent="0.3">
      <c r="C645" s="33"/>
    </row>
    <row r="646" spans="3:3" x14ac:dyDescent="0.3">
      <c r="C646" s="33"/>
    </row>
    <row r="647" spans="3:3" x14ac:dyDescent="0.3">
      <c r="C647" s="33"/>
    </row>
    <row r="649" spans="3:3" x14ac:dyDescent="0.3">
      <c r="C649" s="33"/>
    </row>
    <row r="650" spans="3:3" x14ac:dyDescent="0.3">
      <c r="C650" s="33"/>
    </row>
    <row r="651" spans="3:3" x14ac:dyDescent="0.3">
      <c r="C651" s="33"/>
    </row>
    <row r="652" spans="3:3" x14ac:dyDescent="0.3">
      <c r="C652" s="33"/>
    </row>
    <row r="653" spans="3:3" x14ac:dyDescent="0.3">
      <c r="C653" s="33"/>
    </row>
    <row r="654" spans="3:3" x14ac:dyDescent="0.3">
      <c r="C654" s="33"/>
    </row>
    <row r="655" spans="3:3" x14ac:dyDescent="0.3">
      <c r="C655" s="33"/>
    </row>
    <row r="657" spans="3:3" x14ac:dyDescent="0.3">
      <c r="C657" s="33"/>
    </row>
    <row r="658" spans="3:3" x14ac:dyDescent="0.3">
      <c r="C658" s="33"/>
    </row>
    <row r="660" spans="3:3" x14ac:dyDescent="0.3">
      <c r="C660" s="33"/>
    </row>
    <row r="661" spans="3:3" x14ac:dyDescent="0.3">
      <c r="C661" s="33"/>
    </row>
    <row r="662" spans="3:3" x14ac:dyDescent="0.3">
      <c r="C662" s="33"/>
    </row>
    <row r="663" spans="3:3" x14ac:dyDescent="0.3">
      <c r="C663" s="33"/>
    </row>
    <row r="664" spans="3:3" x14ac:dyDescent="0.3">
      <c r="C664" s="33"/>
    </row>
    <row r="665" spans="3:3" x14ac:dyDescent="0.3">
      <c r="C665" s="33"/>
    </row>
    <row r="666" spans="3:3" x14ac:dyDescent="0.3">
      <c r="C666" s="33"/>
    </row>
    <row r="667" spans="3:3" x14ac:dyDescent="0.3">
      <c r="C667" s="33"/>
    </row>
    <row r="668" spans="3:3" x14ac:dyDescent="0.3">
      <c r="C668" s="33"/>
    </row>
    <row r="669" spans="3:3" x14ac:dyDescent="0.3">
      <c r="C669" s="33"/>
    </row>
    <row r="670" spans="3:3" x14ac:dyDescent="0.3">
      <c r="C670" s="33"/>
    </row>
    <row r="671" spans="3:3" x14ac:dyDescent="0.3">
      <c r="C671" s="33"/>
    </row>
    <row r="672" spans="3:3" x14ac:dyDescent="0.3">
      <c r="C672" s="33"/>
    </row>
    <row r="673" spans="3:3" x14ac:dyDescent="0.3">
      <c r="C673" s="33"/>
    </row>
    <row r="674" spans="3:3" x14ac:dyDescent="0.3">
      <c r="C674" s="33"/>
    </row>
    <row r="675" spans="3:3" x14ac:dyDescent="0.3">
      <c r="C675" s="33"/>
    </row>
    <row r="676" spans="3:3" x14ac:dyDescent="0.3">
      <c r="C676" s="33"/>
    </row>
    <row r="677" spans="3:3" x14ac:dyDescent="0.3">
      <c r="C677" s="33"/>
    </row>
    <row r="678" spans="3:3" x14ac:dyDescent="0.3">
      <c r="C678" s="33"/>
    </row>
    <row r="679" spans="3:3" x14ac:dyDescent="0.3">
      <c r="C679" s="33"/>
    </row>
    <row r="680" spans="3:3" x14ac:dyDescent="0.3">
      <c r="C680" s="33"/>
    </row>
    <row r="682" spans="3:3" x14ac:dyDescent="0.3">
      <c r="C682" s="33"/>
    </row>
    <row r="683" spans="3:3" x14ac:dyDescent="0.3">
      <c r="C683" s="33"/>
    </row>
    <row r="684" spans="3:3" x14ac:dyDescent="0.3">
      <c r="C684" s="33"/>
    </row>
    <row r="685" spans="3:3" x14ac:dyDescent="0.3">
      <c r="C685" s="33"/>
    </row>
    <row r="686" spans="3:3" x14ac:dyDescent="0.3">
      <c r="C686" s="33"/>
    </row>
    <row r="687" spans="3:3" x14ac:dyDescent="0.3">
      <c r="C687" s="33"/>
    </row>
    <row r="688" spans="3:3" x14ac:dyDescent="0.3">
      <c r="C688" s="33"/>
    </row>
    <row r="689" spans="3:3" x14ac:dyDescent="0.3">
      <c r="C689" s="33"/>
    </row>
    <row r="690" spans="3:3" x14ac:dyDescent="0.3">
      <c r="C690" s="33"/>
    </row>
    <row r="691" spans="3:3" x14ac:dyDescent="0.3">
      <c r="C691" s="33"/>
    </row>
    <row r="692" spans="3:3" x14ac:dyDescent="0.3">
      <c r="C692" s="33"/>
    </row>
    <row r="693" spans="3:3" x14ac:dyDescent="0.3">
      <c r="C693" s="33"/>
    </row>
    <row r="694" spans="3:3" x14ac:dyDescent="0.3">
      <c r="C694" s="33"/>
    </row>
    <row r="695" spans="3:3" x14ac:dyDescent="0.3">
      <c r="C695" s="33"/>
    </row>
    <row r="696" spans="3:3" x14ac:dyDescent="0.3">
      <c r="C696" s="33"/>
    </row>
    <row r="698" spans="3:3" x14ac:dyDescent="0.3">
      <c r="C698" s="33"/>
    </row>
    <row r="699" spans="3:3" x14ac:dyDescent="0.3">
      <c r="C699" s="33"/>
    </row>
    <row r="701" spans="3:3" x14ac:dyDescent="0.3">
      <c r="C701" s="33"/>
    </row>
    <row r="702" spans="3:3" x14ac:dyDescent="0.3">
      <c r="C702" s="33"/>
    </row>
    <row r="703" spans="3:3" x14ac:dyDescent="0.3">
      <c r="C703" s="33"/>
    </row>
    <row r="704" spans="3:3" x14ac:dyDescent="0.3">
      <c r="C704" s="33"/>
    </row>
    <row r="706" spans="3:3" x14ac:dyDescent="0.3">
      <c r="C706" s="33"/>
    </row>
    <row r="709" spans="3:3" x14ac:dyDescent="0.3">
      <c r="C709" s="33"/>
    </row>
    <row r="710" spans="3:3" x14ac:dyDescent="0.3">
      <c r="C710" s="33"/>
    </row>
    <row r="711" spans="3:3" x14ac:dyDescent="0.3">
      <c r="C711" s="33"/>
    </row>
    <row r="712" spans="3:3" x14ac:dyDescent="0.3">
      <c r="C712" s="33"/>
    </row>
    <row r="713" spans="3:3" x14ac:dyDescent="0.3">
      <c r="C713" s="33"/>
    </row>
    <row r="714" spans="3:3" x14ac:dyDescent="0.3">
      <c r="C714" s="33"/>
    </row>
    <row r="716" spans="3:3" x14ac:dyDescent="0.3">
      <c r="C716" s="33"/>
    </row>
    <row r="717" spans="3:3" x14ac:dyDescent="0.3">
      <c r="C717" s="33"/>
    </row>
    <row r="718" spans="3:3" x14ac:dyDescent="0.3">
      <c r="C718" s="33"/>
    </row>
    <row r="719" spans="3:3" x14ac:dyDescent="0.3">
      <c r="C719" s="33"/>
    </row>
    <row r="720" spans="3:3" x14ac:dyDescent="0.3">
      <c r="C720" s="33"/>
    </row>
    <row r="722" spans="3:3" x14ac:dyDescent="0.3">
      <c r="C722" s="33"/>
    </row>
    <row r="724" spans="3:3" x14ac:dyDescent="0.3">
      <c r="C724" s="33"/>
    </row>
    <row r="725" spans="3:3" x14ac:dyDescent="0.3">
      <c r="C725" s="33"/>
    </row>
    <row r="727" spans="3:3" x14ac:dyDescent="0.3">
      <c r="C727" s="33"/>
    </row>
    <row r="728" spans="3:3" x14ac:dyDescent="0.3">
      <c r="C728" s="33"/>
    </row>
    <row r="729" spans="3:3" x14ac:dyDescent="0.3">
      <c r="C729" s="33"/>
    </row>
    <row r="730" spans="3:3" x14ac:dyDescent="0.3">
      <c r="C730" s="33"/>
    </row>
    <row r="731" spans="3:3" x14ac:dyDescent="0.3">
      <c r="C731" s="33"/>
    </row>
    <row r="732" spans="3:3" x14ac:dyDescent="0.3">
      <c r="C732" s="33"/>
    </row>
    <row r="733" spans="3:3" x14ac:dyDescent="0.3">
      <c r="C733" s="33"/>
    </row>
    <row r="735" spans="3:3" x14ac:dyDescent="0.3">
      <c r="C735" s="33"/>
    </row>
    <row r="737" spans="3:3" x14ac:dyDescent="0.3">
      <c r="C737" s="33"/>
    </row>
    <row r="738" spans="3:3" x14ac:dyDescent="0.3">
      <c r="C738" s="33"/>
    </row>
    <row r="739" spans="3:3" x14ac:dyDescent="0.3">
      <c r="C739" s="33"/>
    </row>
    <row r="740" spans="3:3" x14ac:dyDescent="0.3">
      <c r="C740" s="33"/>
    </row>
    <row r="741" spans="3:3" x14ac:dyDescent="0.3">
      <c r="C741" s="33"/>
    </row>
    <row r="743" spans="3:3" x14ac:dyDescent="0.3">
      <c r="C743" s="33"/>
    </row>
    <row r="744" spans="3:3" x14ac:dyDescent="0.3">
      <c r="C744" s="33"/>
    </row>
    <row r="745" spans="3:3" x14ac:dyDescent="0.3">
      <c r="C745" s="33"/>
    </row>
    <row r="746" spans="3:3" x14ac:dyDescent="0.3">
      <c r="C746" s="33"/>
    </row>
    <row r="747" spans="3:3" x14ac:dyDescent="0.3">
      <c r="C747" s="33"/>
    </row>
    <row r="748" spans="3:3" x14ac:dyDescent="0.3">
      <c r="C748" s="33"/>
    </row>
    <row r="749" spans="3:3" x14ac:dyDescent="0.3">
      <c r="C749" s="33"/>
    </row>
    <row r="750" spans="3:3" x14ac:dyDescent="0.3">
      <c r="C750" s="33"/>
    </row>
    <row r="751" spans="3:3" x14ac:dyDescent="0.3">
      <c r="C751" s="33"/>
    </row>
    <row r="752" spans="3:3" x14ac:dyDescent="0.3">
      <c r="C752" s="33"/>
    </row>
    <row r="753" spans="3:3" x14ac:dyDescent="0.3">
      <c r="C753" s="33"/>
    </row>
    <row r="754" spans="3:3" x14ac:dyDescent="0.3">
      <c r="C754" s="33"/>
    </row>
    <row r="755" spans="3:3" x14ac:dyDescent="0.3">
      <c r="C755" s="33"/>
    </row>
    <row r="756" spans="3:3" x14ac:dyDescent="0.3">
      <c r="C756" s="33"/>
    </row>
    <row r="757" spans="3:3" x14ac:dyDescent="0.3">
      <c r="C757" s="33"/>
    </row>
    <row r="758" spans="3:3" x14ac:dyDescent="0.3">
      <c r="C758" s="33"/>
    </row>
    <row r="759" spans="3:3" x14ac:dyDescent="0.3">
      <c r="C759" s="33"/>
    </row>
    <row r="760" spans="3:3" x14ac:dyDescent="0.3">
      <c r="C760" s="33"/>
    </row>
    <row r="762" spans="3:3" x14ac:dyDescent="0.3">
      <c r="C762" s="33"/>
    </row>
    <row r="763" spans="3:3" x14ac:dyDescent="0.3">
      <c r="C763" s="33"/>
    </row>
    <row r="764" spans="3:3" x14ac:dyDescent="0.3">
      <c r="C764" s="33"/>
    </row>
    <row r="765" spans="3:3" x14ac:dyDescent="0.3">
      <c r="C765" s="33"/>
    </row>
    <row r="766" spans="3:3" x14ac:dyDescent="0.3">
      <c r="C766" s="33"/>
    </row>
    <row r="767" spans="3:3" x14ac:dyDescent="0.3">
      <c r="C767" s="33"/>
    </row>
    <row r="769" spans="3:3" x14ac:dyDescent="0.3">
      <c r="C769" s="33"/>
    </row>
    <row r="771" spans="3:3" x14ac:dyDescent="0.3">
      <c r="C771" s="33"/>
    </row>
    <row r="772" spans="3:3" x14ac:dyDescent="0.3">
      <c r="C772" s="33"/>
    </row>
    <row r="773" spans="3:3" x14ac:dyDescent="0.3">
      <c r="C773" s="33"/>
    </row>
    <row r="774" spans="3:3" x14ac:dyDescent="0.3">
      <c r="C774" s="33"/>
    </row>
    <row r="775" spans="3:3" x14ac:dyDescent="0.3">
      <c r="C775" s="33"/>
    </row>
    <row r="776" spans="3:3" x14ac:dyDescent="0.3">
      <c r="C776" s="33"/>
    </row>
    <row r="778" spans="3:3" x14ac:dyDescent="0.3">
      <c r="C778" s="33"/>
    </row>
    <row r="780" spans="3:3" x14ac:dyDescent="0.3">
      <c r="C780" s="33"/>
    </row>
    <row r="781" spans="3:3" x14ac:dyDescent="0.3">
      <c r="C781" s="33"/>
    </row>
    <row r="782" spans="3:3" x14ac:dyDescent="0.3">
      <c r="C782" s="33"/>
    </row>
    <row r="783" spans="3:3" x14ac:dyDescent="0.3">
      <c r="C783" s="33"/>
    </row>
    <row r="784" spans="3:3" x14ac:dyDescent="0.3">
      <c r="C784" s="33"/>
    </row>
    <row r="785" spans="3:3" x14ac:dyDescent="0.3">
      <c r="C785" s="33"/>
    </row>
    <row r="786" spans="3:3" x14ac:dyDescent="0.3">
      <c r="C786" s="33"/>
    </row>
    <row r="787" spans="3:3" x14ac:dyDescent="0.3">
      <c r="C787" s="33"/>
    </row>
    <row r="789" spans="3:3" x14ac:dyDescent="0.3">
      <c r="C789" s="33"/>
    </row>
    <row r="790" spans="3:3" x14ac:dyDescent="0.3">
      <c r="C790" s="33"/>
    </row>
    <row r="791" spans="3:3" x14ac:dyDescent="0.3">
      <c r="C791" s="33"/>
    </row>
    <row r="793" spans="3:3" x14ac:dyDescent="0.3">
      <c r="C793" s="33"/>
    </row>
    <row r="794" spans="3:3" x14ac:dyDescent="0.3">
      <c r="C794" s="33"/>
    </row>
    <row r="795" spans="3:3" x14ac:dyDescent="0.3">
      <c r="C795" s="33"/>
    </row>
    <row r="797" spans="3:3" x14ac:dyDescent="0.3">
      <c r="C797" s="33"/>
    </row>
    <row r="798" spans="3:3" x14ac:dyDescent="0.3">
      <c r="C798" s="33"/>
    </row>
    <row r="799" spans="3:3" x14ac:dyDescent="0.3">
      <c r="C799" s="33"/>
    </row>
    <row r="800" spans="3:3" x14ac:dyDescent="0.3">
      <c r="C800" s="33"/>
    </row>
    <row r="801" spans="3:3" x14ac:dyDescent="0.3">
      <c r="C801" s="33"/>
    </row>
    <row r="802" spans="3:3" x14ac:dyDescent="0.3">
      <c r="C802" s="33"/>
    </row>
    <row r="803" spans="3:3" x14ac:dyDescent="0.3">
      <c r="C803" s="33"/>
    </row>
    <row r="805" spans="3:3" x14ac:dyDescent="0.3">
      <c r="C805" s="33"/>
    </row>
    <row r="806" spans="3:3" x14ac:dyDescent="0.3">
      <c r="C806" s="33"/>
    </row>
    <row r="807" spans="3:3" x14ac:dyDescent="0.3">
      <c r="C807" s="33"/>
    </row>
    <row r="808" spans="3:3" x14ac:dyDescent="0.3">
      <c r="C808" s="33"/>
    </row>
    <row r="809" spans="3:3" x14ac:dyDescent="0.3">
      <c r="C809" s="33"/>
    </row>
    <row r="810" spans="3:3" x14ac:dyDescent="0.3">
      <c r="C810" s="33"/>
    </row>
    <row r="811" spans="3:3" x14ac:dyDescent="0.3">
      <c r="C811" s="33"/>
    </row>
    <row r="812" spans="3:3" x14ac:dyDescent="0.3">
      <c r="C812" s="33"/>
    </row>
    <row r="813" spans="3:3" x14ac:dyDescent="0.3">
      <c r="C813" s="33"/>
    </row>
    <row r="814" spans="3:3" x14ac:dyDescent="0.3">
      <c r="C814" s="33"/>
    </row>
    <row r="816" spans="3:3" x14ac:dyDescent="0.3">
      <c r="C816" s="33"/>
    </row>
    <row r="817" spans="3:3" x14ac:dyDescent="0.3">
      <c r="C817" s="33"/>
    </row>
    <row r="818" spans="3:3" x14ac:dyDescent="0.3">
      <c r="C818" s="33"/>
    </row>
    <row r="819" spans="3:3" x14ac:dyDescent="0.3">
      <c r="C819" s="33"/>
    </row>
    <row r="820" spans="3:3" x14ac:dyDescent="0.3">
      <c r="C820" s="33"/>
    </row>
    <row r="821" spans="3:3" x14ac:dyDescent="0.3">
      <c r="C821" s="33"/>
    </row>
    <row r="822" spans="3:3" x14ac:dyDescent="0.3">
      <c r="C822" s="33"/>
    </row>
    <row r="824" spans="3:3" x14ac:dyDescent="0.3">
      <c r="C824" s="33"/>
    </row>
    <row r="825" spans="3:3" x14ac:dyDescent="0.3">
      <c r="C825" s="33"/>
    </row>
    <row r="826" spans="3:3" x14ac:dyDescent="0.3">
      <c r="C826" s="33"/>
    </row>
    <row r="827" spans="3:3" x14ac:dyDescent="0.3">
      <c r="C827" s="33"/>
    </row>
    <row r="828" spans="3:3" x14ac:dyDescent="0.3">
      <c r="C828" s="33"/>
    </row>
    <row r="829" spans="3:3" x14ac:dyDescent="0.3">
      <c r="C829" s="33"/>
    </row>
    <row r="830" spans="3:3" x14ac:dyDescent="0.3">
      <c r="C830" s="33"/>
    </row>
    <row r="831" spans="3:3" x14ac:dyDescent="0.3">
      <c r="C831" s="33"/>
    </row>
    <row r="832" spans="3:3" x14ac:dyDescent="0.3">
      <c r="C832" s="33"/>
    </row>
    <row r="833" spans="3:3" x14ac:dyDescent="0.3">
      <c r="C833" s="33"/>
    </row>
    <row r="834" spans="3:3" x14ac:dyDescent="0.3">
      <c r="C834" s="33"/>
    </row>
    <row r="835" spans="3:3" x14ac:dyDescent="0.3">
      <c r="C835" s="33"/>
    </row>
    <row r="836" spans="3:3" x14ac:dyDescent="0.3">
      <c r="C836" s="33"/>
    </row>
    <row r="837" spans="3:3" x14ac:dyDescent="0.3">
      <c r="C837" s="33"/>
    </row>
    <row r="838" spans="3:3" x14ac:dyDescent="0.3">
      <c r="C838" s="33"/>
    </row>
    <row r="839" spans="3:3" x14ac:dyDescent="0.3">
      <c r="C839" s="33"/>
    </row>
    <row r="840" spans="3:3" x14ac:dyDescent="0.3">
      <c r="C840" s="33"/>
    </row>
    <row r="841" spans="3:3" x14ac:dyDescent="0.3">
      <c r="C841" s="33"/>
    </row>
    <row r="842" spans="3:3" x14ac:dyDescent="0.3">
      <c r="C842" s="33"/>
    </row>
    <row r="843" spans="3:3" x14ac:dyDescent="0.3">
      <c r="C843" s="33"/>
    </row>
    <row r="844" spans="3:3" x14ac:dyDescent="0.3">
      <c r="C844" s="33"/>
    </row>
    <row r="845" spans="3:3" x14ac:dyDescent="0.3">
      <c r="C845" s="33"/>
    </row>
    <row r="847" spans="3:3" x14ac:dyDescent="0.3">
      <c r="C847" s="33"/>
    </row>
    <row r="848" spans="3:3" x14ac:dyDescent="0.3">
      <c r="C848" s="33"/>
    </row>
    <row r="849" spans="3:3" x14ac:dyDescent="0.3">
      <c r="C849" s="33"/>
    </row>
    <row r="850" spans="3:3" x14ac:dyDescent="0.3">
      <c r="C850" s="33"/>
    </row>
    <row r="851" spans="3:3" x14ac:dyDescent="0.3">
      <c r="C851" s="33"/>
    </row>
    <row r="852" spans="3:3" x14ac:dyDescent="0.3">
      <c r="C852" s="33"/>
    </row>
    <row r="853" spans="3:3" x14ac:dyDescent="0.3">
      <c r="C853" s="33"/>
    </row>
    <row r="854" spans="3:3" x14ac:dyDescent="0.3">
      <c r="C854" s="33"/>
    </row>
    <row r="855" spans="3:3" x14ac:dyDescent="0.3">
      <c r="C855" s="33"/>
    </row>
    <row r="856" spans="3:3" x14ac:dyDescent="0.3">
      <c r="C856" s="33"/>
    </row>
    <row r="857" spans="3:3" x14ac:dyDescent="0.3">
      <c r="C857" s="33"/>
    </row>
    <row r="858" spans="3:3" x14ac:dyDescent="0.3">
      <c r="C858" s="33"/>
    </row>
    <row r="859" spans="3:3" x14ac:dyDescent="0.3">
      <c r="C859" s="33"/>
    </row>
    <row r="860" spans="3:3" x14ac:dyDescent="0.3">
      <c r="C860" s="33"/>
    </row>
    <row r="861" spans="3:3" x14ac:dyDescent="0.3">
      <c r="C861" s="33"/>
    </row>
    <row r="862" spans="3:3" x14ac:dyDescent="0.3">
      <c r="C862" s="33"/>
    </row>
    <row r="863" spans="3:3" x14ac:dyDescent="0.3">
      <c r="C863" s="33"/>
    </row>
    <row r="864" spans="3:3" x14ac:dyDescent="0.3">
      <c r="C864" s="33"/>
    </row>
    <row r="865" spans="3:3" x14ac:dyDescent="0.3">
      <c r="C865" s="33"/>
    </row>
    <row r="867" spans="3:3" x14ac:dyDescent="0.3">
      <c r="C867" s="33"/>
    </row>
    <row r="868" spans="3:3" x14ac:dyDescent="0.3">
      <c r="C868" s="33"/>
    </row>
    <row r="869" spans="3:3" x14ac:dyDescent="0.3">
      <c r="C869" s="33"/>
    </row>
    <row r="870" spans="3:3" x14ac:dyDescent="0.3">
      <c r="C870" s="33"/>
    </row>
    <row r="871" spans="3:3" x14ac:dyDescent="0.3">
      <c r="C871" s="33"/>
    </row>
    <row r="872" spans="3:3" x14ac:dyDescent="0.3">
      <c r="C872" s="33"/>
    </row>
    <row r="873" spans="3:3" x14ac:dyDescent="0.3">
      <c r="C873" s="33"/>
    </row>
    <row r="875" spans="3:3" x14ac:dyDescent="0.3">
      <c r="C875" s="33"/>
    </row>
    <row r="877" spans="3:3" x14ac:dyDescent="0.3">
      <c r="C877" s="33"/>
    </row>
    <row r="878" spans="3:3" x14ac:dyDescent="0.3">
      <c r="C878" s="33"/>
    </row>
    <row r="879" spans="3:3" x14ac:dyDescent="0.3">
      <c r="C879" s="33"/>
    </row>
    <row r="880" spans="3:3" x14ac:dyDescent="0.3">
      <c r="C880" s="33"/>
    </row>
    <row r="881" spans="3:3" x14ac:dyDescent="0.3">
      <c r="C881" s="33"/>
    </row>
    <row r="882" spans="3:3" x14ac:dyDescent="0.3">
      <c r="C882" s="33"/>
    </row>
    <row r="883" spans="3:3" x14ac:dyDescent="0.3">
      <c r="C883" s="33"/>
    </row>
    <row r="884" spans="3:3" x14ac:dyDescent="0.3">
      <c r="C884" s="33"/>
    </row>
    <row r="885" spans="3:3" x14ac:dyDescent="0.3">
      <c r="C885" s="33"/>
    </row>
    <row r="886" spans="3:3" x14ac:dyDescent="0.3">
      <c r="C886" s="33"/>
    </row>
    <row r="887" spans="3:3" x14ac:dyDescent="0.3">
      <c r="C887" s="33"/>
    </row>
    <row r="888" spans="3:3" x14ac:dyDescent="0.3">
      <c r="C888" s="33"/>
    </row>
    <row r="889" spans="3:3" x14ac:dyDescent="0.3">
      <c r="C889" s="33"/>
    </row>
    <row r="890" spans="3:3" x14ac:dyDescent="0.3">
      <c r="C890" s="33"/>
    </row>
    <row r="891" spans="3:3" x14ac:dyDescent="0.3">
      <c r="C891" s="33"/>
    </row>
    <row r="892" spans="3:3" x14ac:dyDescent="0.3">
      <c r="C892" s="33"/>
    </row>
    <row r="893" spans="3:3" x14ac:dyDescent="0.3">
      <c r="C893" s="33"/>
    </row>
    <row r="894" spans="3:3" x14ac:dyDescent="0.3">
      <c r="C894" s="33"/>
    </row>
    <row r="895" spans="3:3" x14ac:dyDescent="0.3">
      <c r="C895" s="33"/>
    </row>
    <row r="896" spans="3:3" x14ac:dyDescent="0.3">
      <c r="C896" s="33"/>
    </row>
    <row r="897" spans="3:3" x14ac:dyDescent="0.3">
      <c r="C897" s="33"/>
    </row>
    <row r="898" spans="3:3" x14ac:dyDescent="0.3">
      <c r="C898" s="33"/>
    </row>
    <row r="899" spans="3:3" x14ac:dyDescent="0.3">
      <c r="C899" s="33"/>
    </row>
    <row r="900" spans="3:3" x14ac:dyDescent="0.3">
      <c r="C900" s="33"/>
    </row>
    <row r="901" spans="3:3" x14ac:dyDescent="0.3">
      <c r="C901" s="33"/>
    </row>
    <row r="902" spans="3:3" x14ac:dyDescent="0.3">
      <c r="C902" s="33"/>
    </row>
    <row r="903" spans="3:3" x14ac:dyDescent="0.3">
      <c r="C903" s="33"/>
    </row>
    <row r="904" spans="3:3" x14ac:dyDescent="0.3">
      <c r="C904" s="33"/>
    </row>
    <row r="905" spans="3:3" x14ac:dyDescent="0.3">
      <c r="C905" s="33"/>
    </row>
    <row r="906" spans="3:3" x14ac:dyDescent="0.3">
      <c r="C906" s="33"/>
    </row>
    <row r="907" spans="3:3" x14ac:dyDescent="0.3">
      <c r="C907" s="33"/>
    </row>
    <row r="908" spans="3:3" x14ac:dyDescent="0.3">
      <c r="C908" s="33"/>
    </row>
    <row r="909" spans="3:3" x14ac:dyDescent="0.3">
      <c r="C909" s="33"/>
    </row>
    <row r="910" spans="3:3" x14ac:dyDescent="0.3">
      <c r="C910" s="33"/>
    </row>
    <row r="911" spans="3:3" x14ac:dyDescent="0.3">
      <c r="C911" s="33"/>
    </row>
    <row r="912" spans="3:3" x14ac:dyDescent="0.3">
      <c r="C912" s="33"/>
    </row>
    <row r="913" spans="3:3" x14ac:dyDescent="0.3">
      <c r="C913" s="33"/>
    </row>
    <row r="915" spans="3:3" x14ac:dyDescent="0.3">
      <c r="C915" s="33"/>
    </row>
    <row r="916" spans="3:3" x14ac:dyDescent="0.3">
      <c r="C916" s="33"/>
    </row>
    <row r="917" spans="3:3" x14ac:dyDescent="0.3">
      <c r="C917" s="33"/>
    </row>
    <row r="918" spans="3:3" x14ac:dyDescent="0.3">
      <c r="C918" s="33"/>
    </row>
    <row r="919" spans="3:3" x14ac:dyDescent="0.3">
      <c r="C919" s="33"/>
    </row>
    <row r="920" spans="3:3" x14ac:dyDescent="0.3">
      <c r="C920" s="33"/>
    </row>
    <row r="921" spans="3:3" x14ac:dyDescent="0.3">
      <c r="C921" s="33"/>
    </row>
    <row r="922" spans="3:3" x14ac:dyDescent="0.3">
      <c r="C922" s="33"/>
    </row>
    <row r="923" spans="3:3" x14ac:dyDescent="0.3">
      <c r="C923" s="33"/>
    </row>
    <row r="924" spans="3:3" x14ac:dyDescent="0.3">
      <c r="C924" s="33"/>
    </row>
    <row r="925" spans="3:3" x14ac:dyDescent="0.3">
      <c r="C925" s="33"/>
    </row>
    <row r="926" spans="3:3" x14ac:dyDescent="0.3">
      <c r="C926" s="33"/>
    </row>
    <row r="927" spans="3:3" x14ac:dyDescent="0.3">
      <c r="C927" s="33"/>
    </row>
    <row r="928" spans="3:3" x14ac:dyDescent="0.3">
      <c r="C928" s="33"/>
    </row>
    <row r="929" spans="3:3" x14ac:dyDescent="0.3">
      <c r="C929" s="33"/>
    </row>
    <row r="930" spans="3:3" x14ac:dyDescent="0.3">
      <c r="C930" s="33"/>
    </row>
    <row r="931" spans="3:3" x14ac:dyDescent="0.3">
      <c r="C931" s="33"/>
    </row>
    <row r="932" spans="3:3" x14ac:dyDescent="0.3">
      <c r="C932" s="33"/>
    </row>
    <row r="933" spans="3:3" x14ac:dyDescent="0.3">
      <c r="C933" s="33"/>
    </row>
    <row r="934" spans="3:3" x14ac:dyDescent="0.3">
      <c r="C934" s="33"/>
    </row>
    <row r="935" spans="3:3" x14ac:dyDescent="0.3">
      <c r="C935" s="33"/>
    </row>
    <row r="936" spans="3:3" x14ac:dyDescent="0.3">
      <c r="C936" s="33"/>
    </row>
    <row r="937" spans="3:3" x14ac:dyDescent="0.3">
      <c r="C937" s="33"/>
    </row>
    <row r="938" spans="3:3" x14ac:dyDescent="0.3">
      <c r="C938" s="33"/>
    </row>
    <row r="939" spans="3:3" x14ac:dyDescent="0.3">
      <c r="C939" s="33"/>
    </row>
    <row r="940" spans="3:3" x14ac:dyDescent="0.3">
      <c r="C940" s="33"/>
    </row>
    <row r="941" spans="3:3" x14ac:dyDescent="0.3">
      <c r="C941" s="33"/>
    </row>
    <row r="942" spans="3:3" x14ac:dyDescent="0.3">
      <c r="C942" s="33"/>
    </row>
    <row r="943" spans="3:3" x14ac:dyDescent="0.3">
      <c r="C943" s="33"/>
    </row>
    <row r="944" spans="3:3" x14ac:dyDescent="0.3">
      <c r="C944" s="33"/>
    </row>
    <row r="945" spans="3:3" x14ac:dyDescent="0.3">
      <c r="C945" s="33"/>
    </row>
    <row r="946" spans="3:3" x14ac:dyDescent="0.3">
      <c r="C946" s="33"/>
    </row>
    <row r="947" spans="3:3" x14ac:dyDescent="0.3">
      <c r="C947" s="33"/>
    </row>
    <row r="949" spans="3:3" x14ac:dyDescent="0.3">
      <c r="C949" s="33"/>
    </row>
    <row r="950" spans="3:3" x14ac:dyDescent="0.3">
      <c r="C950" s="33"/>
    </row>
    <row r="952" spans="3:3" x14ac:dyDescent="0.3">
      <c r="C952" s="33"/>
    </row>
    <row r="953" spans="3:3" x14ac:dyDescent="0.3">
      <c r="C953" s="33"/>
    </row>
    <row r="954" spans="3:3" x14ac:dyDescent="0.3">
      <c r="C954" s="33"/>
    </row>
    <row r="955" spans="3:3" x14ac:dyDescent="0.3">
      <c r="C955" s="33"/>
    </row>
    <row r="956" spans="3:3" x14ac:dyDescent="0.3">
      <c r="C956" s="33"/>
    </row>
    <row r="957" spans="3:3" x14ac:dyDescent="0.3">
      <c r="C957" s="33"/>
    </row>
    <row r="959" spans="3:3" x14ac:dyDescent="0.3">
      <c r="C959" s="33"/>
    </row>
    <row r="960" spans="3:3" x14ac:dyDescent="0.3">
      <c r="C960" s="33"/>
    </row>
    <row r="961" spans="3:3" x14ac:dyDescent="0.3">
      <c r="C961" s="33"/>
    </row>
    <row r="962" spans="3:3" x14ac:dyDescent="0.3">
      <c r="C962" s="33"/>
    </row>
    <row r="963" spans="3:3" x14ac:dyDescent="0.3">
      <c r="C963" s="33"/>
    </row>
    <row r="964" spans="3:3" x14ac:dyDescent="0.3">
      <c r="C964" s="33"/>
    </row>
    <row r="965" spans="3:3" x14ac:dyDescent="0.3">
      <c r="C965" s="33"/>
    </row>
    <row r="966" spans="3:3" x14ac:dyDescent="0.3">
      <c r="C966" s="33"/>
    </row>
    <row r="967" spans="3:3" x14ac:dyDescent="0.3">
      <c r="C967" s="33"/>
    </row>
    <row r="968" spans="3:3" x14ac:dyDescent="0.3">
      <c r="C968" s="33"/>
    </row>
    <row r="969" spans="3:3" x14ac:dyDescent="0.3">
      <c r="C969" s="33"/>
    </row>
    <row r="970" spans="3:3" x14ac:dyDescent="0.3">
      <c r="C970" s="33"/>
    </row>
    <row r="971" spans="3:3" x14ac:dyDescent="0.3">
      <c r="C971" s="33"/>
    </row>
    <row r="972" spans="3:3" x14ac:dyDescent="0.3">
      <c r="C972" s="33"/>
    </row>
    <row r="973" spans="3:3" x14ac:dyDescent="0.3">
      <c r="C973" s="33"/>
    </row>
    <row r="974" spans="3:3" x14ac:dyDescent="0.3">
      <c r="C974" s="33"/>
    </row>
    <row r="975" spans="3:3" x14ac:dyDescent="0.3">
      <c r="C975" s="33"/>
    </row>
    <row r="976" spans="3:3" x14ac:dyDescent="0.3">
      <c r="C976" s="33"/>
    </row>
    <row r="977" spans="3:3" x14ac:dyDescent="0.3">
      <c r="C977" s="33"/>
    </row>
    <row r="978" spans="3:3" x14ac:dyDescent="0.3">
      <c r="C978" s="33"/>
    </row>
    <row r="980" spans="3:3" x14ac:dyDescent="0.3">
      <c r="C980" s="33"/>
    </row>
    <row r="981" spans="3:3" x14ac:dyDescent="0.3">
      <c r="C981" s="33"/>
    </row>
    <row r="982" spans="3:3" x14ac:dyDescent="0.3">
      <c r="C982" s="33"/>
    </row>
    <row r="983" spans="3:3" x14ac:dyDescent="0.3">
      <c r="C983" s="33"/>
    </row>
    <row r="984" spans="3:3" x14ac:dyDescent="0.3">
      <c r="C984" s="33"/>
    </row>
    <row r="985" spans="3:3" x14ac:dyDescent="0.3">
      <c r="C985" s="33"/>
    </row>
    <row r="986" spans="3:3" x14ac:dyDescent="0.3">
      <c r="C986" s="33"/>
    </row>
    <row r="987" spans="3:3" x14ac:dyDescent="0.3">
      <c r="C987" s="33"/>
    </row>
    <row r="988" spans="3:3" x14ac:dyDescent="0.3">
      <c r="C988" s="33"/>
    </row>
    <row r="989" spans="3:3" x14ac:dyDescent="0.3">
      <c r="C989" s="33"/>
    </row>
    <row r="990" spans="3:3" x14ac:dyDescent="0.3">
      <c r="C990" s="33"/>
    </row>
    <row r="991" spans="3:3" x14ac:dyDescent="0.3">
      <c r="C991" s="33"/>
    </row>
    <row r="992" spans="3:3" x14ac:dyDescent="0.3">
      <c r="C992" s="33"/>
    </row>
    <row r="993" spans="3:3" x14ac:dyDescent="0.3">
      <c r="C993" s="33"/>
    </row>
    <row r="994" spans="3:3" x14ac:dyDescent="0.3">
      <c r="C994" s="33"/>
    </row>
    <row r="995" spans="3:3" x14ac:dyDescent="0.3">
      <c r="C995" s="33"/>
    </row>
    <row r="996" spans="3:3" x14ac:dyDescent="0.3">
      <c r="C996" s="33"/>
    </row>
    <row r="997" spans="3:3" x14ac:dyDescent="0.3">
      <c r="C997" s="33"/>
    </row>
    <row r="998" spans="3:3" x14ac:dyDescent="0.3">
      <c r="C998" s="33"/>
    </row>
    <row r="999" spans="3:3" x14ac:dyDescent="0.3">
      <c r="C999" s="33"/>
    </row>
    <row r="1000" spans="3:3" x14ac:dyDescent="0.3">
      <c r="C1000" s="33"/>
    </row>
    <row r="1001" spans="3:3" x14ac:dyDescent="0.3">
      <c r="C1001" s="33"/>
    </row>
    <row r="1002" spans="3:3" x14ac:dyDescent="0.3">
      <c r="C1002" s="33"/>
    </row>
    <row r="1003" spans="3:3" x14ac:dyDescent="0.3">
      <c r="C1003" s="33"/>
    </row>
    <row r="1004" spans="3:3" x14ac:dyDescent="0.3">
      <c r="C1004" s="33"/>
    </row>
    <row r="1005" spans="3:3" x14ac:dyDescent="0.3">
      <c r="C1005" s="33"/>
    </row>
    <row r="1007" spans="3:3" x14ac:dyDescent="0.3">
      <c r="C1007" s="33"/>
    </row>
    <row r="1008" spans="3:3" x14ac:dyDescent="0.3">
      <c r="C1008" s="33"/>
    </row>
    <row r="1009" spans="3:3" x14ac:dyDescent="0.3">
      <c r="C1009" s="33"/>
    </row>
    <row r="1010" spans="3:3" x14ac:dyDescent="0.3">
      <c r="C1010" s="33"/>
    </row>
    <row r="1011" spans="3:3" x14ac:dyDescent="0.3">
      <c r="C1011" s="33"/>
    </row>
    <row r="1012" spans="3:3" x14ac:dyDescent="0.3">
      <c r="C1012" s="33"/>
    </row>
    <row r="1013" spans="3:3" x14ac:dyDescent="0.3">
      <c r="C1013" s="33"/>
    </row>
    <row r="1014" spans="3:3" x14ac:dyDescent="0.3">
      <c r="C1014" s="33"/>
    </row>
    <row r="1015" spans="3:3" x14ac:dyDescent="0.3">
      <c r="C1015" s="33"/>
    </row>
    <row r="1016" spans="3:3" x14ac:dyDescent="0.3">
      <c r="C1016" s="33"/>
    </row>
    <row r="1017" spans="3:3" x14ac:dyDescent="0.3">
      <c r="C1017" s="33"/>
    </row>
    <row r="1018" spans="3:3" x14ac:dyDescent="0.3">
      <c r="C1018" s="33"/>
    </row>
    <row r="1019" spans="3:3" x14ac:dyDescent="0.3">
      <c r="C1019" s="33"/>
    </row>
    <row r="1020" spans="3:3" x14ac:dyDescent="0.3">
      <c r="C1020" s="33"/>
    </row>
    <row r="1021" spans="3:3" x14ac:dyDescent="0.3">
      <c r="C1021" s="33"/>
    </row>
    <row r="1022" spans="3:3" x14ac:dyDescent="0.3">
      <c r="C1022" s="33"/>
    </row>
    <row r="1023" spans="3:3" x14ac:dyDescent="0.3">
      <c r="C1023" s="33"/>
    </row>
    <row r="1024" spans="3:3" x14ac:dyDescent="0.3">
      <c r="C1024" s="33"/>
    </row>
    <row r="1025" spans="3:3" x14ac:dyDescent="0.3">
      <c r="C1025" s="33"/>
    </row>
    <row r="1027" spans="3:3" x14ac:dyDescent="0.3">
      <c r="C1027" s="33"/>
    </row>
    <row r="1028" spans="3:3" x14ac:dyDescent="0.3">
      <c r="C1028" s="33"/>
    </row>
    <row r="1029" spans="3:3" x14ac:dyDescent="0.3">
      <c r="C1029" s="33"/>
    </row>
    <row r="1030" spans="3:3" x14ac:dyDescent="0.3">
      <c r="C1030" s="33"/>
    </row>
    <row r="1031" spans="3:3" x14ac:dyDescent="0.3">
      <c r="C1031" s="33"/>
    </row>
    <row r="1032" spans="3:3" x14ac:dyDescent="0.3">
      <c r="C1032" s="33"/>
    </row>
    <row r="1033" spans="3:3" x14ac:dyDescent="0.3">
      <c r="C1033" s="33"/>
    </row>
    <row r="1034" spans="3:3" x14ac:dyDescent="0.3">
      <c r="C1034" s="33"/>
    </row>
    <row r="1035" spans="3:3" x14ac:dyDescent="0.3">
      <c r="C1035" s="33"/>
    </row>
    <row r="1036" spans="3:3" x14ac:dyDescent="0.3">
      <c r="C1036" s="33"/>
    </row>
    <row r="1037" spans="3:3" x14ac:dyDescent="0.3">
      <c r="C1037" s="33"/>
    </row>
    <row r="1038" spans="3:3" x14ac:dyDescent="0.3">
      <c r="C1038" s="33"/>
    </row>
    <row r="1039" spans="3:3" x14ac:dyDescent="0.3">
      <c r="C1039" s="33"/>
    </row>
    <row r="1040" spans="3:3" x14ac:dyDescent="0.3">
      <c r="C1040" s="33"/>
    </row>
    <row r="1041" spans="3:3" x14ac:dyDescent="0.3">
      <c r="C1041" s="33"/>
    </row>
    <row r="1043" spans="3:3" x14ac:dyDescent="0.3">
      <c r="C1043" s="33"/>
    </row>
    <row r="1044" spans="3:3" x14ac:dyDescent="0.3">
      <c r="C1044" s="33"/>
    </row>
    <row r="1045" spans="3:3" x14ac:dyDescent="0.3">
      <c r="C1045" s="33"/>
    </row>
    <row r="1046" spans="3:3" x14ac:dyDescent="0.3">
      <c r="C1046" s="33"/>
    </row>
    <row r="1047" spans="3:3" x14ac:dyDescent="0.3">
      <c r="C1047" s="33"/>
    </row>
    <row r="1048" spans="3:3" x14ac:dyDescent="0.3">
      <c r="C1048" s="33"/>
    </row>
    <row r="1049" spans="3:3" x14ac:dyDescent="0.3">
      <c r="C1049" s="33"/>
    </row>
    <row r="1050" spans="3:3" x14ac:dyDescent="0.3">
      <c r="C1050" s="33"/>
    </row>
    <row r="1051" spans="3:3" x14ac:dyDescent="0.3">
      <c r="C1051" s="33"/>
    </row>
    <row r="1052" spans="3:3" x14ac:dyDescent="0.3">
      <c r="C1052" s="33"/>
    </row>
    <row r="1053" spans="3:3" x14ac:dyDescent="0.3">
      <c r="C1053" s="33"/>
    </row>
    <row r="1054" spans="3:3" x14ac:dyDescent="0.3">
      <c r="C1054" s="33"/>
    </row>
    <row r="1055" spans="3:3" x14ac:dyDescent="0.3">
      <c r="C1055" s="33"/>
    </row>
    <row r="1056" spans="3:3" x14ac:dyDescent="0.3">
      <c r="C1056" s="33"/>
    </row>
    <row r="1057" spans="3:3" x14ac:dyDescent="0.3">
      <c r="C1057" s="33"/>
    </row>
    <row r="1058" spans="3:3" x14ac:dyDescent="0.3">
      <c r="C1058" s="33"/>
    </row>
    <row r="1059" spans="3:3" x14ac:dyDescent="0.3">
      <c r="C1059" s="33"/>
    </row>
    <row r="1061" spans="3:3" x14ac:dyDescent="0.3">
      <c r="C1061" s="33"/>
    </row>
    <row r="1062" spans="3:3" x14ac:dyDescent="0.3">
      <c r="C1062" s="33"/>
    </row>
    <row r="1063" spans="3:3" x14ac:dyDescent="0.3">
      <c r="C1063" s="33"/>
    </row>
    <row r="1064" spans="3:3" x14ac:dyDescent="0.3">
      <c r="C1064" s="33"/>
    </row>
    <row r="1065" spans="3:3" x14ac:dyDescent="0.3">
      <c r="C1065" s="33"/>
    </row>
    <row r="1066" spans="3:3" x14ac:dyDescent="0.3">
      <c r="C1066" s="33"/>
    </row>
    <row r="1067" spans="3:3" x14ac:dyDescent="0.3">
      <c r="C1067" s="33"/>
    </row>
    <row r="1069" spans="3:3" x14ac:dyDescent="0.3">
      <c r="C1069" s="33"/>
    </row>
    <row r="1070" spans="3:3" x14ac:dyDescent="0.3">
      <c r="C1070" s="33"/>
    </row>
    <row r="1071" spans="3:3" x14ac:dyDescent="0.3">
      <c r="C1071" s="33"/>
    </row>
    <row r="1072" spans="3:3" x14ac:dyDescent="0.3">
      <c r="C1072" s="33"/>
    </row>
    <row r="1073" spans="3:3" x14ac:dyDescent="0.3">
      <c r="C1073" s="33"/>
    </row>
    <row r="1075" spans="3:3" x14ac:dyDescent="0.3">
      <c r="C1075" s="33"/>
    </row>
    <row r="1076" spans="3:3" x14ac:dyDescent="0.3">
      <c r="C1076" s="33"/>
    </row>
    <row r="1077" spans="3:3" x14ac:dyDescent="0.3">
      <c r="C1077" s="33"/>
    </row>
    <row r="1078" spans="3:3" x14ac:dyDescent="0.3">
      <c r="C1078" s="33"/>
    </row>
    <row r="1079" spans="3:3" x14ac:dyDescent="0.3">
      <c r="C1079" s="33"/>
    </row>
    <row r="1081" spans="3:3" x14ac:dyDescent="0.3">
      <c r="C1081" s="33"/>
    </row>
    <row r="1082" spans="3:3" x14ac:dyDescent="0.3">
      <c r="C1082" s="33"/>
    </row>
    <row r="1083" spans="3:3" x14ac:dyDescent="0.3">
      <c r="C1083" s="33"/>
    </row>
    <row r="1084" spans="3:3" x14ac:dyDescent="0.3">
      <c r="C1084" s="33"/>
    </row>
    <row r="1085" spans="3:3" x14ac:dyDescent="0.3">
      <c r="C1085" s="33"/>
    </row>
    <row r="1086" spans="3:3" x14ac:dyDescent="0.3">
      <c r="C1086" s="33"/>
    </row>
    <row r="1087" spans="3:3" x14ac:dyDescent="0.3">
      <c r="C1087" s="33"/>
    </row>
    <row r="1088" spans="3:3" x14ac:dyDescent="0.3">
      <c r="C1088" s="33"/>
    </row>
    <row r="1089" spans="3:3" x14ac:dyDescent="0.3">
      <c r="C1089" s="33"/>
    </row>
    <row r="1090" spans="3:3" x14ac:dyDescent="0.3">
      <c r="C1090" s="33"/>
    </row>
    <row r="1092" spans="3:3" x14ac:dyDescent="0.3">
      <c r="C1092" s="33"/>
    </row>
    <row r="1093" spans="3:3" x14ac:dyDescent="0.3">
      <c r="C1093" s="33"/>
    </row>
    <row r="1095" spans="3:3" x14ac:dyDescent="0.3">
      <c r="C1095" s="33"/>
    </row>
    <row r="1096" spans="3:3" x14ac:dyDescent="0.3">
      <c r="C1096" s="33"/>
    </row>
    <row r="1097" spans="3:3" x14ac:dyDescent="0.3">
      <c r="C1097" s="33"/>
    </row>
    <row r="1098" spans="3:3" x14ac:dyDescent="0.3">
      <c r="C1098" s="33"/>
    </row>
    <row r="1099" spans="3:3" x14ac:dyDescent="0.3">
      <c r="C1099" s="33"/>
    </row>
    <row r="1100" spans="3:3" x14ac:dyDescent="0.3">
      <c r="C1100" s="33"/>
    </row>
    <row r="1101" spans="3:3" x14ac:dyDescent="0.3">
      <c r="C1101" s="33"/>
    </row>
    <row r="1102" spans="3:3" x14ac:dyDescent="0.3">
      <c r="C1102" s="33"/>
    </row>
    <row r="1103" spans="3:3" x14ac:dyDescent="0.3">
      <c r="C1103" s="33"/>
    </row>
    <row r="1104" spans="3:3" x14ac:dyDescent="0.3">
      <c r="C1104" s="33"/>
    </row>
    <row r="1105" spans="3:3" x14ac:dyDescent="0.3">
      <c r="C1105" s="33"/>
    </row>
    <row r="1106" spans="3:3" x14ac:dyDescent="0.3">
      <c r="C1106" s="33"/>
    </row>
    <row r="1107" spans="3:3" x14ac:dyDescent="0.3">
      <c r="C1107" s="33"/>
    </row>
    <row r="1108" spans="3:3" x14ac:dyDescent="0.3">
      <c r="C1108" s="33"/>
    </row>
    <row r="1109" spans="3:3" x14ac:dyDescent="0.3">
      <c r="C1109" s="33"/>
    </row>
    <row r="1110" spans="3:3" x14ac:dyDescent="0.3">
      <c r="C1110" s="33"/>
    </row>
    <row r="1111" spans="3:3" x14ac:dyDescent="0.3">
      <c r="C1111" s="33"/>
    </row>
    <row r="1112" spans="3:3" x14ac:dyDescent="0.3">
      <c r="C1112" s="33"/>
    </row>
    <row r="1114" spans="3:3" x14ac:dyDescent="0.3">
      <c r="C1114" s="33"/>
    </row>
    <row r="1116" spans="3:3" x14ac:dyDescent="0.3">
      <c r="C1116" s="33"/>
    </row>
    <row r="1117" spans="3:3" x14ac:dyDescent="0.3">
      <c r="C1117" s="33"/>
    </row>
    <row r="1118" spans="3:3" x14ac:dyDescent="0.3">
      <c r="C1118" s="33"/>
    </row>
    <row r="1119" spans="3:3" x14ac:dyDescent="0.3">
      <c r="C1119" s="33"/>
    </row>
    <row r="1120" spans="3:3" x14ac:dyDescent="0.3">
      <c r="C1120" s="33"/>
    </row>
    <row r="1121" spans="3:3" x14ac:dyDescent="0.3">
      <c r="C1121" s="33"/>
    </row>
    <row r="1122" spans="3:3" x14ac:dyDescent="0.3">
      <c r="C1122" s="33"/>
    </row>
    <row r="1123" spans="3:3" x14ac:dyDescent="0.3">
      <c r="C1123" s="33"/>
    </row>
    <row r="1124" spans="3:3" x14ac:dyDescent="0.3">
      <c r="C1124" s="33"/>
    </row>
    <row r="1125" spans="3:3" x14ac:dyDescent="0.3">
      <c r="C1125" s="33"/>
    </row>
    <row r="1126" spans="3:3" x14ac:dyDescent="0.3">
      <c r="C1126" s="33"/>
    </row>
    <row r="1127" spans="3:3" x14ac:dyDescent="0.3">
      <c r="C1127" s="33"/>
    </row>
    <row r="1128" spans="3:3" x14ac:dyDescent="0.3">
      <c r="C1128" s="33"/>
    </row>
    <row r="1129" spans="3:3" x14ac:dyDescent="0.3">
      <c r="C1129" s="33"/>
    </row>
    <row r="1130" spans="3:3" x14ac:dyDescent="0.3">
      <c r="C1130" s="33"/>
    </row>
    <row r="1131" spans="3:3" x14ac:dyDescent="0.3">
      <c r="C1131" s="33"/>
    </row>
    <row r="1132" spans="3:3" x14ac:dyDescent="0.3">
      <c r="C1132" s="33"/>
    </row>
    <row r="1133" spans="3:3" x14ac:dyDescent="0.3">
      <c r="C1133" s="33"/>
    </row>
    <row r="1134" spans="3:3" x14ac:dyDescent="0.3">
      <c r="C1134" s="33"/>
    </row>
    <row r="1135" spans="3:3" x14ac:dyDescent="0.3">
      <c r="C1135" s="33"/>
    </row>
    <row r="1136" spans="3:3" x14ac:dyDescent="0.3">
      <c r="C1136" s="33"/>
    </row>
    <row r="1137" spans="3:3" x14ac:dyDescent="0.3">
      <c r="C1137" s="33"/>
    </row>
    <row r="1139" spans="3:3" x14ac:dyDescent="0.3">
      <c r="C1139" s="33"/>
    </row>
    <row r="1140" spans="3:3" x14ac:dyDescent="0.3">
      <c r="C1140" s="33"/>
    </row>
    <row r="1141" spans="3:3" x14ac:dyDescent="0.3">
      <c r="C1141" s="33"/>
    </row>
    <row r="1142" spans="3:3" x14ac:dyDescent="0.3">
      <c r="C1142" s="33"/>
    </row>
    <row r="1143" spans="3:3" x14ac:dyDescent="0.3">
      <c r="C1143" s="33"/>
    </row>
    <row r="1145" spans="3:3" x14ac:dyDescent="0.3">
      <c r="C1145" s="33"/>
    </row>
    <row r="1146" spans="3:3" x14ac:dyDescent="0.3">
      <c r="C1146" s="33"/>
    </row>
    <row r="1147" spans="3:3" x14ac:dyDescent="0.3">
      <c r="C1147" s="33"/>
    </row>
    <row r="1148" spans="3:3" x14ac:dyDescent="0.3">
      <c r="C1148" s="33"/>
    </row>
    <row r="1149" spans="3:3" x14ac:dyDescent="0.3">
      <c r="C1149" s="33"/>
    </row>
    <row r="1150" spans="3:3" x14ac:dyDescent="0.3">
      <c r="C1150" s="33"/>
    </row>
    <row r="1151" spans="3:3" x14ac:dyDescent="0.3">
      <c r="C1151" s="33"/>
    </row>
    <row r="1152" spans="3:3" x14ac:dyDescent="0.3">
      <c r="C1152" s="33"/>
    </row>
    <row r="1153" spans="3:3" x14ac:dyDescent="0.3">
      <c r="C1153" s="33"/>
    </row>
    <row r="1155" spans="3:3" x14ac:dyDescent="0.3">
      <c r="C1155" s="33"/>
    </row>
    <row r="1156" spans="3:3" x14ac:dyDescent="0.3">
      <c r="C1156" s="33"/>
    </row>
    <row r="1157" spans="3:3" x14ac:dyDescent="0.3">
      <c r="C1157" s="33"/>
    </row>
    <row r="1158" spans="3:3" x14ac:dyDescent="0.3">
      <c r="C1158" s="33"/>
    </row>
    <row r="1160" spans="3:3" x14ac:dyDescent="0.3">
      <c r="C1160" s="33"/>
    </row>
    <row r="1161" spans="3:3" x14ac:dyDescent="0.3">
      <c r="C1161" s="33"/>
    </row>
    <row r="1162" spans="3:3" x14ac:dyDescent="0.3">
      <c r="C1162" s="33"/>
    </row>
    <row r="1163" spans="3:3" x14ac:dyDescent="0.3">
      <c r="C1163" s="33"/>
    </row>
    <row r="1164" spans="3:3" x14ac:dyDescent="0.3">
      <c r="C1164" s="33"/>
    </row>
    <row r="1165" spans="3:3" x14ac:dyDescent="0.3">
      <c r="C1165" s="33"/>
    </row>
    <row r="1166" spans="3:3" x14ac:dyDescent="0.3">
      <c r="C1166" s="33"/>
    </row>
    <row r="1167" spans="3:3" x14ac:dyDescent="0.3">
      <c r="C1167" s="33"/>
    </row>
    <row r="1168" spans="3:3" x14ac:dyDescent="0.3">
      <c r="C1168" s="33"/>
    </row>
    <row r="1169" spans="3:3" x14ac:dyDescent="0.3">
      <c r="C1169" s="33"/>
    </row>
    <row r="1170" spans="3:3" x14ac:dyDescent="0.3">
      <c r="C1170" s="33"/>
    </row>
    <row r="1171" spans="3:3" x14ac:dyDescent="0.3">
      <c r="C1171" s="33"/>
    </row>
    <row r="1172" spans="3:3" x14ac:dyDescent="0.3">
      <c r="C1172" s="33"/>
    </row>
    <row r="1174" spans="3:3" x14ac:dyDescent="0.3">
      <c r="C1174" s="33"/>
    </row>
    <row r="1175" spans="3:3" x14ac:dyDescent="0.3">
      <c r="C1175" s="33"/>
    </row>
    <row r="1176" spans="3:3" x14ac:dyDescent="0.3">
      <c r="C1176" s="33"/>
    </row>
    <row r="1177" spans="3:3" x14ac:dyDescent="0.3">
      <c r="C1177" s="33"/>
    </row>
    <row r="1178" spans="3:3" x14ac:dyDescent="0.3">
      <c r="C1178" s="33"/>
    </row>
    <row r="1179" spans="3:3" x14ac:dyDescent="0.3">
      <c r="C1179" s="33"/>
    </row>
    <row r="1180" spans="3:3" x14ac:dyDescent="0.3">
      <c r="C1180" s="33"/>
    </row>
    <row r="1181" spans="3:3" x14ac:dyDescent="0.3">
      <c r="C1181" s="33"/>
    </row>
    <row r="1182" spans="3:3" x14ac:dyDescent="0.3">
      <c r="C1182" s="33"/>
    </row>
    <row r="1183" spans="3:3" x14ac:dyDescent="0.3">
      <c r="C1183" s="33"/>
    </row>
    <row r="1184" spans="3:3" x14ac:dyDescent="0.3">
      <c r="C1184" s="33"/>
    </row>
    <row r="1185" spans="3:3" x14ac:dyDescent="0.3">
      <c r="C1185" s="33"/>
    </row>
    <row r="1186" spans="3:3" x14ac:dyDescent="0.3">
      <c r="C1186" s="33"/>
    </row>
    <row r="1187" spans="3:3" x14ac:dyDescent="0.3">
      <c r="C1187" s="33"/>
    </row>
    <row r="1188" spans="3:3" x14ac:dyDescent="0.3">
      <c r="C1188" s="33"/>
    </row>
    <row r="1189" spans="3:3" x14ac:dyDescent="0.3">
      <c r="C1189" s="33"/>
    </row>
    <row r="1190" spans="3:3" x14ac:dyDescent="0.3">
      <c r="C1190" s="33"/>
    </row>
    <row r="1191" spans="3:3" x14ac:dyDescent="0.3">
      <c r="C1191" s="33"/>
    </row>
    <row r="1192" spans="3:3" x14ac:dyDescent="0.3">
      <c r="C1192" s="33"/>
    </row>
    <row r="1193" spans="3:3" x14ac:dyDescent="0.3">
      <c r="C1193" s="33"/>
    </row>
    <row r="1195" spans="3:3" x14ac:dyDescent="0.3">
      <c r="C1195" s="33"/>
    </row>
    <row r="1196" spans="3:3" x14ac:dyDescent="0.3">
      <c r="C1196" s="33"/>
    </row>
    <row r="1197" spans="3:3" x14ac:dyDescent="0.3">
      <c r="C1197" s="33"/>
    </row>
    <row r="1198" spans="3:3" x14ac:dyDescent="0.3">
      <c r="C1198" s="33"/>
    </row>
    <row r="1199" spans="3:3" x14ac:dyDescent="0.3">
      <c r="C1199" s="33"/>
    </row>
    <row r="1200" spans="3:3" x14ac:dyDescent="0.3">
      <c r="C1200" s="33"/>
    </row>
    <row r="1201" spans="3:3" x14ac:dyDescent="0.3">
      <c r="C1201" s="33"/>
    </row>
    <row r="1202" spans="3:3" x14ac:dyDescent="0.3">
      <c r="C1202" s="33"/>
    </row>
    <row r="1203" spans="3:3" x14ac:dyDescent="0.3">
      <c r="C1203" s="33"/>
    </row>
    <row r="1204" spans="3:3" x14ac:dyDescent="0.3">
      <c r="C1204" s="33"/>
    </row>
    <row r="1205" spans="3:3" x14ac:dyDescent="0.3">
      <c r="C1205" s="33"/>
    </row>
    <row r="1207" spans="3:3" x14ac:dyDescent="0.3">
      <c r="C1207" s="33"/>
    </row>
    <row r="1208" spans="3:3" x14ac:dyDescent="0.3">
      <c r="C1208" s="33"/>
    </row>
    <row r="1209" spans="3:3" x14ac:dyDescent="0.3">
      <c r="C1209" s="33"/>
    </row>
    <row r="1211" spans="3:3" x14ac:dyDescent="0.3">
      <c r="C1211" s="33"/>
    </row>
    <row r="1212" spans="3:3" x14ac:dyDescent="0.3">
      <c r="C1212" s="33"/>
    </row>
    <row r="1213" spans="3:3" x14ac:dyDescent="0.3">
      <c r="C1213" s="33"/>
    </row>
    <row r="1214" spans="3:3" x14ac:dyDescent="0.3">
      <c r="C1214" s="33"/>
    </row>
    <row r="1215" spans="3:3" x14ac:dyDescent="0.3">
      <c r="C1215" s="33"/>
    </row>
    <row r="1216" spans="3:3" x14ac:dyDescent="0.3">
      <c r="C1216" s="33"/>
    </row>
    <row r="1217" spans="3:3" x14ac:dyDescent="0.3">
      <c r="C1217" s="33"/>
    </row>
    <row r="1219" spans="3:3" x14ac:dyDescent="0.3">
      <c r="C1219" s="33"/>
    </row>
    <row r="1220" spans="3:3" x14ac:dyDescent="0.3">
      <c r="C1220" s="33"/>
    </row>
    <row r="1221" spans="3:3" x14ac:dyDescent="0.3">
      <c r="C1221" s="33"/>
    </row>
    <row r="1222" spans="3:3" x14ac:dyDescent="0.3">
      <c r="C1222" s="33"/>
    </row>
    <row r="1223" spans="3:3" x14ac:dyDescent="0.3">
      <c r="C1223" s="33"/>
    </row>
    <row r="1225" spans="3:3" x14ac:dyDescent="0.3">
      <c r="C1225" s="33"/>
    </row>
    <row r="1226" spans="3:3" x14ac:dyDescent="0.3">
      <c r="C1226" s="33"/>
    </row>
    <row r="1227" spans="3:3" x14ac:dyDescent="0.3">
      <c r="C1227" s="33"/>
    </row>
    <row r="1228" spans="3:3" x14ac:dyDescent="0.3">
      <c r="C1228" s="33"/>
    </row>
    <row r="1229" spans="3:3" x14ac:dyDescent="0.3">
      <c r="C1229" s="33"/>
    </row>
    <row r="1230" spans="3:3" x14ac:dyDescent="0.3">
      <c r="C1230" s="33"/>
    </row>
    <row r="1231" spans="3:3" x14ac:dyDescent="0.3">
      <c r="C1231" s="33"/>
    </row>
    <row r="1232" spans="3:3" x14ac:dyDescent="0.3">
      <c r="C1232" s="33"/>
    </row>
    <row r="1233" spans="3:3" x14ac:dyDescent="0.3">
      <c r="C1233" s="33"/>
    </row>
    <row r="1234" spans="3:3" x14ac:dyDescent="0.3">
      <c r="C1234" s="33"/>
    </row>
    <row r="1235" spans="3:3" x14ac:dyDescent="0.3">
      <c r="C1235" s="33"/>
    </row>
    <row r="1236" spans="3:3" x14ac:dyDescent="0.3">
      <c r="C1236" s="33"/>
    </row>
    <row r="1237" spans="3:3" x14ac:dyDescent="0.3">
      <c r="C1237" s="33"/>
    </row>
    <row r="1238" spans="3:3" x14ac:dyDescent="0.3">
      <c r="C1238" s="33"/>
    </row>
    <row r="1239" spans="3:3" x14ac:dyDescent="0.3">
      <c r="C1239" s="33"/>
    </row>
    <row r="1240" spans="3:3" x14ac:dyDescent="0.3">
      <c r="C1240" s="33"/>
    </row>
    <row r="1241" spans="3:3" x14ac:dyDescent="0.3">
      <c r="C1241" s="33"/>
    </row>
    <row r="1242" spans="3:3" x14ac:dyDescent="0.3">
      <c r="C1242" s="33"/>
    </row>
    <row r="1243" spans="3:3" x14ac:dyDescent="0.3">
      <c r="C1243" s="33"/>
    </row>
    <row r="1244" spans="3:3" x14ac:dyDescent="0.3">
      <c r="C1244" s="33"/>
    </row>
    <row r="1245" spans="3:3" x14ac:dyDescent="0.3">
      <c r="C1245" s="33"/>
    </row>
    <row r="1246" spans="3:3" x14ac:dyDescent="0.3">
      <c r="C1246" s="33"/>
    </row>
    <row r="1248" spans="3:3" x14ac:dyDescent="0.3">
      <c r="C1248" s="33"/>
    </row>
    <row r="1249" spans="3:3" x14ac:dyDescent="0.3">
      <c r="C1249" s="33"/>
    </row>
    <row r="1250" spans="3:3" x14ac:dyDescent="0.3">
      <c r="C1250" s="33"/>
    </row>
    <row r="1251" spans="3:3" x14ac:dyDescent="0.3">
      <c r="C1251" s="33"/>
    </row>
    <row r="1252" spans="3:3" x14ac:dyDescent="0.3">
      <c r="C1252" s="33"/>
    </row>
    <row r="1253" spans="3:3" x14ac:dyDescent="0.3">
      <c r="C1253" s="33"/>
    </row>
    <row r="1254" spans="3:3" x14ac:dyDescent="0.3">
      <c r="C1254" s="33"/>
    </row>
    <row r="1255" spans="3:3" x14ac:dyDescent="0.3">
      <c r="C1255" s="33"/>
    </row>
    <row r="1256" spans="3:3" x14ac:dyDescent="0.3">
      <c r="C1256" s="33"/>
    </row>
    <row r="1257" spans="3:3" x14ac:dyDescent="0.3">
      <c r="C1257" s="33"/>
    </row>
    <row r="1258" spans="3:3" x14ac:dyDescent="0.3">
      <c r="C1258" s="33"/>
    </row>
    <row r="1259" spans="3:3" x14ac:dyDescent="0.3">
      <c r="C1259" s="33"/>
    </row>
    <row r="1260" spans="3:3" x14ac:dyDescent="0.3">
      <c r="C1260" s="33"/>
    </row>
    <row r="1261" spans="3:3" x14ac:dyDescent="0.3">
      <c r="C1261" s="33"/>
    </row>
    <row r="1262" spans="3:3" x14ac:dyDescent="0.3">
      <c r="C1262" s="33"/>
    </row>
    <row r="1263" spans="3:3" x14ac:dyDescent="0.3">
      <c r="C1263" s="33"/>
    </row>
    <row r="1265" spans="3:3" x14ac:dyDescent="0.3">
      <c r="C1265" s="33"/>
    </row>
    <row r="1266" spans="3:3" x14ac:dyDescent="0.3">
      <c r="C1266" s="33"/>
    </row>
    <row r="1267" spans="3:3" x14ac:dyDescent="0.3">
      <c r="C1267" s="33"/>
    </row>
    <row r="1268" spans="3:3" x14ac:dyDescent="0.3">
      <c r="C1268" s="33"/>
    </row>
    <row r="1269" spans="3:3" x14ac:dyDescent="0.3">
      <c r="C1269" s="33"/>
    </row>
    <row r="1270" spans="3:3" x14ac:dyDescent="0.3">
      <c r="C1270" s="33"/>
    </row>
    <row r="1271" spans="3:3" x14ac:dyDescent="0.3">
      <c r="C1271" s="33"/>
    </row>
    <row r="1272" spans="3:3" x14ac:dyDescent="0.3">
      <c r="C1272" s="33"/>
    </row>
    <row r="1273" spans="3:3" x14ac:dyDescent="0.3">
      <c r="C1273" s="33"/>
    </row>
    <row r="1275" spans="3:3" x14ac:dyDescent="0.3">
      <c r="C1275" s="33"/>
    </row>
    <row r="1276" spans="3:3" x14ac:dyDescent="0.3">
      <c r="C1276" s="33"/>
    </row>
    <row r="1277" spans="3:3" x14ac:dyDescent="0.3">
      <c r="C1277" s="33"/>
    </row>
    <row r="1278" spans="3:3" x14ac:dyDescent="0.3">
      <c r="C1278" s="33"/>
    </row>
    <row r="1279" spans="3:3" x14ac:dyDescent="0.3">
      <c r="C1279" s="33"/>
    </row>
    <row r="1280" spans="3:3" x14ac:dyDescent="0.3">
      <c r="C1280" s="33"/>
    </row>
    <row r="1281" spans="3:3" x14ac:dyDescent="0.3">
      <c r="C1281" s="33"/>
    </row>
    <row r="1283" spans="3:3" x14ac:dyDescent="0.3">
      <c r="C1283" s="33"/>
    </row>
    <row r="1284" spans="3:3" x14ac:dyDescent="0.3">
      <c r="C1284" s="33"/>
    </row>
    <row r="1285" spans="3:3" x14ac:dyDescent="0.3">
      <c r="C1285" s="33"/>
    </row>
    <row r="1286" spans="3:3" x14ac:dyDescent="0.3">
      <c r="C1286" s="33"/>
    </row>
    <row r="1287" spans="3:3" x14ac:dyDescent="0.3">
      <c r="C1287" s="33"/>
    </row>
    <row r="1288" spans="3:3" x14ac:dyDescent="0.3">
      <c r="C1288" s="33"/>
    </row>
    <row r="1289" spans="3:3" x14ac:dyDescent="0.3">
      <c r="C1289" s="33"/>
    </row>
    <row r="1290" spans="3:3" x14ac:dyDescent="0.3">
      <c r="C1290" s="33"/>
    </row>
    <row r="1291" spans="3:3" x14ac:dyDescent="0.3">
      <c r="C1291" s="33"/>
    </row>
    <row r="1292" spans="3:3" x14ac:dyDescent="0.3">
      <c r="C1292" s="33"/>
    </row>
    <row r="1293" spans="3:3" x14ac:dyDescent="0.3">
      <c r="C1293" s="33"/>
    </row>
    <row r="1294" spans="3:3" x14ac:dyDescent="0.3">
      <c r="C1294" s="33"/>
    </row>
    <row r="1296" spans="3:3" x14ac:dyDescent="0.3">
      <c r="C1296" s="33"/>
    </row>
    <row r="1297" spans="3:3" x14ac:dyDescent="0.3">
      <c r="C1297" s="33"/>
    </row>
    <row r="1299" spans="3:3" x14ac:dyDescent="0.3">
      <c r="C1299" s="33"/>
    </row>
    <row r="1300" spans="3:3" x14ac:dyDescent="0.3">
      <c r="C1300" s="33"/>
    </row>
    <row r="1301" spans="3:3" x14ac:dyDescent="0.3">
      <c r="C1301" s="33"/>
    </row>
    <row r="1302" spans="3:3" x14ac:dyDescent="0.3">
      <c r="C1302" s="33"/>
    </row>
    <row r="1304" spans="3:3" x14ac:dyDescent="0.3">
      <c r="C1304" s="33"/>
    </row>
    <row r="1305" spans="3:3" x14ac:dyDescent="0.3">
      <c r="C1305" s="33"/>
    </row>
    <row r="1306" spans="3:3" x14ac:dyDescent="0.3">
      <c r="C1306" s="33"/>
    </row>
    <row r="1307" spans="3:3" x14ac:dyDescent="0.3">
      <c r="C1307" s="33"/>
    </row>
    <row r="1309" spans="3:3" x14ac:dyDescent="0.3">
      <c r="C1309" s="33"/>
    </row>
    <row r="1310" spans="3:3" x14ac:dyDescent="0.3">
      <c r="C1310" s="33"/>
    </row>
    <row r="1311" spans="3:3" x14ac:dyDescent="0.3">
      <c r="C1311" s="33"/>
    </row>
    <row r="1312" spans="3:3" x14ac:dyDescent="0.3">
      <c r="C1312" s="33"/>
    </row>
    <row r="1313" spans="3:3" x14ac:dyDescent="0.3">
      <c r="C1313" s="33"/>
    </row>
    <row r="1314" spans="3:3" x14ac:dyDescent="0.3">
      <c r="C1314" s="33"/>
    </row>
    <row r="1315" spans="3:3" x14ac:dyDescent="0.3">
      <c r="C1315" s="33"/>
    </row>
    <row r="1316" spans="3:3" x14ac:dyDescent="0.3">
      <c r="C1316" s="33"/>
    </row>
    <row r="1317" spans="3:3" x14ac:dyDescent="0.3">
      <c r="C1317" s="33"/>
    </row>
    <row r="1319" spans="3:3" x14ac:dyDescent="0.3">
      <c r="C1319" s="33"/>
    </row>
    <row r="1320" spans="3:3" x14ac:dyDescent="0.3">
      <c r="C1320" s="33"/>
    </row>
    <row r="1321" spans="3:3" x14ac:dyDescent="0.3">
      <c r="C1321" s="33"/>
    </row>
    <row r="1322" spans="3:3" x14ac:dyDescent="0.3">
      <c r="C1322" s="33"/>
    </row>
    <row r="1323" spans="3:3" x14ac:dyDescent="0.3">
      <c r="C1323" s="33"/>
    </row>
    <row r="1324" spans="3:3" x14ac:dyDescent="0.3">
      <c r="C1324" s="33"/>
    </row>
    <row r="1325" spans="3:3" x14ac:dyDescent="0.3">
      <c r="C1325" s="33"/>
    </row>
    <row r="1326" spans="3:3" x14ac:dyDescent="0.3">
      <c r="C1326" s="33"/>
    </row>
    <row r="1327" spans="3:3" x14ac:dyDescent="0.3">
      <c r="C1327" s="33"/>
    </row>
    <row r="1328" spans="3:3" x14ac:dyDescent="0.3">
      <c r="C1328" s="33"/>
    </row>
    <row r="1329" spans="3:3" x14ac:dyDescent="0.3">
      <c r="C1329" s="33"/>
    </row>
    <row r="1330" spans="3:3" x14ac:dyDescent="0.3">
      <c r="C1330" s="33"/>
    </row>
    <row r="1331" spans="3:3" x14ac:dyDescent="0.3">
      <c r="C1331" s="33"/>
    </row>
    <row r="1332" spans="3:3" x14ac:dyDescent="0.3">
      <c r="C1332" s="33"/>
    </row>
    <row r="1333" spans="3:3" x14ac:dyDescent="0.3">
      <c r="C1333" s="33"/>
    </row>
    <row r="1334" spans="3:3" x14ac:dyDescent="0.3">
      <c r="C1334" s="33"/>
    </row>
    <row r="1335" spans="3:3" x14ac:dyDescent="0.3">
      <c r="C1335" s="33"/>
    </row>
    <row r="1336" spans="3:3" x14ac:dyDescent="0.3">
      <c r="C1336" s="33"/>
    </row>
    <row r="1337" spans="3:3" x14ac:dyDescent="0.3">
      <c r="C1337" s="33"/>
    </row>
    <row r="1338" spans="3:3" x14ac:dyDescent="0.3">
      <c r="C1338" s="33"/>
    </row>
    <row r="1339" spans="3:3" x14ac:dyDescent="0.3">
      <c r="C1339" s="33"/>
    </row>
    <row r="1340" spans="3:3" x14ac:dyDescent="0.3">
      <c r="C1340" s="33"/>
    </row>
    <row r="1341" spans="3:3" x14ac:dyDescent="0.3">
      <c r="C1341" s="33"/>
    </row>
    <row r="1343" spans="3:3" x14ac:dyDescent="0.3">
      <c r="C1343" s="33"/>
    </row>
    <row r="1344" spans="3:3" x14ac:dyDescent="0.3">
      <c r="C1344" s="33"/>
    </row>
    <row r="1345" spans="3:3" x14ac:dyDescent="0.3">
      <c r="C1345" s="33"/>
    </row>
    <row r="1346" spans="3:3" x14ac:dyDescent="0.3">
      <c r="C1346" s="33"/>
    </row>
    <row r="1347" spans="3:3" x14ac:dyDescent="0.3">
      <c r="C1347" s="33"/>
    </row>
    <row r="1348" spans="3:3" x14ac:dyDescent="0.3">
      <c r="C1348" s="33"/>
    </row>
    <row r="1349" spans="3:3" x14ac:dyDescent="0.3">
      <c r="C1349" s="33"/>
    </row>
    <row r="1351" spans="3:3" x14ac:dyDescent="0.3">
      <c r="C1351" s="33"/>
    </row>
    <row r="1352" spans="3:3" x14ac:dyDescent="0.3">
      <c r="C1352" s="33"/>
    </row>
    <row r="1353" spans="3:3" x14ac:dyDescent="0.3">
      <c r="C1353" s="33"/>
    </row>
    <row r="1354" spans="3:3" x14ac:dyDescent="0.3">
      <c r="C1354" s="33"/>
    </row>
    <row r="1355" spans="3:3" x14ac:dyDescent="0.3">
      <c r="C1355" s="33"/>
    </row>
    <row r="1356" spans="3:3" x14ac:dyDescent="0.3">
      <c r="C1356" s="33"/>
    </row>
    <row r="1357" spans="3:3" x14ac:dyDescent="0.3">
      <c r="C1357" s="33"/>
    </row>
    <row r="1358" spans="3:3" x14ac:dyDescent="0.3">
      <c r="C1358" s="33"/>
    </row>
    <row r="1359" spans="3:3" x14ac:dyDescent="0.3">
      <c r="C1359" s="33"/>
    </row>
    <row r="1360" spans="3:3" x14ac:dyDescent="0.3">
      <c r="C1360" s="33"/>
    </row>
    <row r="1361" spans="3:3" x14ac:dyDescent="0.3">
      <c r="C1361" s="33"/>
    </row>
    <row r="1363" spans="3:3" x14ac:dyDescent="0.3">
      <c r="C1363" s="33"/>
    </row>
    <row r="1364" spans="3:3" x14ac:dyDescent="0.3">
      <c r="C1364" s="33"/>
    </row>
    <row r="1365" spans="3:3" x14ac:dyDescent="0.3">
      <c r="C1365" s="33"/>
    </row>
    <row r="1366" spans="3:3" x14ac:dyDescent="0.3">
      <c r="C1366" s="33"/>
    </row>
    <row r="1367" spans="3:3" x14ac:dyDescent="0.3">
      <c r="C1367" s="33"/>
    </row>
    <row r="1368" spans="3:3" x14ac:dyDescent="0.3">
      <c r="C1368" s="33"/>
    </row>
    <row r="1369" spans="3:3" x14ac:dyDescent="0.3">
      <c r="C1369" s="33"/>
    </row>
    <row r="1370" spans="3:3" x14ac:dyDescent="0.3">
      <c r="C1370" s="33"/>
    </row>
    <row r="1371" spans="3:3" x14ac:dyDescent="0.3">
      <c r="C1371" s="33"/>
    </row>
    <row r="1372" spans="3:3" x14ac:dyDescent="0.3">
      <c r="C1372" s="33"/>
    </row>
    <row r="1373" spans="3:3" x14ac:dyDescent="0.3">
      <c r="C1373" s="33"/>
    </row>
    <row r="1374" spans="3:3" x14ac:dyDescent="0.3">
      <c r="C1374" s="33"/>
    </row>
    <row r="1375" spans="3:3" x14ac:dyDescent="0.3">
      <c r="C1375" s="33"/>
    </row>
    <row r="1376" spans="3:3" x14ac:dyDescent="0.3">
      <c r="C1376" s="33"/>
    </row>
    <row r="1377" spans="3:3" x14ac:dyDescent="0.3">
      <c r="C1377" s="33"/>
    </row>
    <row r="1378" spans="3:3" x14ac:dyDescent="0.3">
      <c r="C1378" s="33"/>
    </row>
    <row r="1379" spans="3:3" x14ac:dyDescent="0.3">
      <c r="C1379" s="33"/>
    </row>
    <row r="1380" spans="3:3" x14ac:dyDescent="0.3">
      <c r="C1380" s="33"/>
    </row>
    <row r="1381" spans="3:3" x14ac:dyDescent="0.3">
      <c r="C1381" s="33"/>
    </row>
    <row r="1382" spans="3:3" x14ac:dyDescent="0.3">
      <c r="C1382" s="33"/>
    </row>
    <row r="1383" spans="3:3" x14ac:dyDescent="0.3">
      <c r="C1383" s="33"/>
    </row>
    <row r="1384" spans="3:3" x14ac:dyDescent="0.3">
      <c r="C1384" s="33"/>
    </row>
    <row r="1386" spans="3:3" x14ac:dyDescent="0.3">
      <c r="C1386" s="33"/>
    </row>
    <row r="1387" spans="3:3" x14ac:dyDescent="0.3">
      <c r="C1387" s="33"/>
    </row>
    <row r="1388" spans="3:3" x14ac:dyDescent="0.3">
      <c r="C1388" s="33"/>
    </row>
    <row r="1389" spans="3:3" x14ac:dyDescent="0.3">
      <c r="C1389" s="33"/>
    </row>
    <row r="1390" spans="3:3" x14ac:dyDescent="0.3">
      <c r="C1390" s="33"/>
    </row>
    <row r="1391" spans="3:3" x14ac:dyDescent="0.3">
      <c r="C1391" s="33"/>
    </row>
    <row r="1392" spans="3:3" x14ac:dyDescent="0.3">
      <c r="C1392" s="33"/>
    </row>
    <row r="1393" spans="3:3" x14ac:dyDescent="0.3">
      <c r="C1393" s="33"/>
    </row>
    <row r="1395" spans="3:3" x14ac:dyDescent="0.3">
      <c r="C1395" s="33"/>
    </row>
    <row r="1396" spans="3:3" x14ac:dyDescent="0.3">
      <c r="C1396" s="33"/>
    </row>
    <row r="1398" spans="3:3" x14ac:dyDescent="0.3">
      <c r="C1398" s="33"/>
    </row>
    <row r="1399" spans="3:3" x14ac:dyDescent="0.3">
      <c r="C1399" s="33"/>
    </row>
    <row r="1400" spans="3:3" x14ac:dyDescent="0.3">
      <c r="C1400" s="33"/>
    </row>
    <row r="1401" spans="3:3" x14ac:dyDescent="0.3">
      <c r="C1401" s="33"/>
    </row>
    <row r="1403" spans="3:3" x14ac:dyDescent="0.3">
      <c r="C1403" s="33"/>
    </row>
    <row r="1404" spans="3:3" x14ac:dyDescent="0.3">
      <c r="C1404" s="33"/>
    </row>
    <row r="1405" spans="3:3" x14ac:dyDescent="0.3">
      <c r="C1405" s="33"/>
    </row>
    <row r="1406" spans="3:3" x14ac:dyDescent="0.3">
      <c r="C1406" s="33"/>
    </row>
    <row r="1407" spans="3:3" x14ac:dyDescent="0.3">
      <c r="C1407" s="33"/>
    </row>
    <row r="1408" spans="3:3" x14ac:dyDescent="0.3">
      <c r="C1408" s="33"/>
    </row>
    <row r="1409" spans="3:3" x14ac:dyDescent="0.3">
      <c r="C1409" s="33"/>
    </row>
    <row r="1411" spans="3:3" x14ac:dyDescent="0.3">
      <c r="C1411" s="33"/>
    </row>
    <row r="1412" spans="3:3" x14ac:dyDescent="0.3">
      <c r="C1412" s="33"/>
    </row>
    <row r="1413" spans="3:3" x14ac:dyDescent="0.3">
      <c r="C1413" s="33"/>
    </row>
    <row r="1414" spans="3:3" x14ac:dyDescent="0.3">
      <c r="C1414" s="33"/>
    </row>
    <row r="1415" spans="3:3" x14ac:dyDescent="0.3">
      <c r="C1415" s="33"/>
    </row>
    <row r="1416" spans="3:3" x14ac:dyDescent="0.3">
      <c r="C1416" s="33"/>
    </row>
    <row r="1417" spans="3:3" x14ac:dyDescent="0.3">
      <c r="C1417" s="33"/>
    </row>
    <row r="1418" spans="3:3" x14ac:dyDescent="0.3">
      <c r="C1418" s="33"/>
    </row>
    <row r="1419" spans="3:3" x14ac:dyDescent="0.3">
      <c r="C1419" s="33"/>
    </row>
    <row r="1421" spans="3:3" x14ac:dyDescent="0.3">
      <c r="C1421" s="33"/>
    </row>
    <row r="1422" spans="3:3" x14ac:dyDescent="0.3">
      <c r="C1422" s="33"/>
    </row>
    <row r="1423" spans="3:3" x14ac:dyDescent="0.3">
      <c r="C1423" s="33"/>
    </row>
    <row r="1424" spans="3:3" x14ac:dyDescent="0.3">
      <c r="C1424" s="33"/>
    </row>
    <row r="1425" spans="3:3" x14ac:dyDescent="0.3">
      <c r="C1425" s="33"/>
    </row>
    <row r="1426" spans="3:3" x14ac:dyDescent="0.3">
      <c r="C1426" s="33"/>
    </row>
    <row r="1427" spans="3:3" x14ac:dyDescent="0.3">
      <c r="C1427" s="33"/>
    </row>
    <row r="1428" spans="3:3" x14ac:dyDescent="0.3">
      <c r="C1428" s="33"/>
    </row>
    <row r="1429" spans="3:3" x14ac:dyDescent="0.3">
      <c r="C1429" s="33"/>
    </row>
    <row r="1430" spans="3:3" x14ac:dyDescent="0.3">
      <c r="C1430" s="33"/>
    </row>
    <row r="1431" spans="3:3" x14ac:dyDescent="0.3">
      <c r="C1431" s="33"/>
    </row>
    <row r="1432" spans="3:3" x14ac:dyDescent="0.3">
      <c r="C1432" s="33"/>
    </row>
    <row r="1433" spans="3:3" x14ac:dyDescent="0.3">
      <c r="C1433" s="33"/>
    </row>
    <row r="1434" spans="3:3" x14ac:dyDescent="0.3">
      <c r="C1434" s="33"/>
    </row>
    <row r="1435" spans="3:3" x14ac:dyDescent="0.3">
      <c r="C1435" s="33"/>
    </row>
    <row r="1436" spans="3:3" x14ac:dyDescent="0.3">
      <c r="C1436" s="33"/>
    </row>
    <row r="1437" spans="3:3" x14ac:dyDescent="0.3">
      <c r="C1437" s="33"/>
    </row>
    <row r="1439" spans="3:3" x14ac:dyDescent="0.3">
      <c r="C1439" s="33"/>
    </row>
    <row r="1440" spans="3:3" x14ac:dyDescent="0.3">
      <c r="C1440" s="33"/>
    </row>
    <row r="1441" spans="3:3" x14ac:dyDescent="0.3">
      <c r="C1441" s="33"/>
    </row>
    <row r="1442" spans="3:3" x14ac:dyDescent="0.3">
      <c r="C1442" s="33"/>
    </row>
    <row r="1443" spans="3:3" x14ac:dyDescent="0.3">
      <c r="C1443" s="33"/>
    </row>
    <row r="1445" spans="3:3" x14ac:dyDescent="0.3">
      <c r="C1445" s="33"/>
    </row>
    <row r="1448" spans="3:3" x14ac:dyDescent="0.3">
      <c r="C1448" s="33"/>
    </row>
    <row r="1449" spans="3:3" x14ac:dyDescent="0.3">
      <c r="C1449" s="33"/>
    </row>
    <row r="1450" spans="3:3" x14ac:dyDescent="0.3">
      <c r="C1450" s="33"/>
    </row>
    <row r="1451" spans="3:3" x14ac:dyDescent="0.3">
      <c r="C1451" s="33"/>
    </row>
    <row r="1452" spans="3:3" x14ac:dyDescent="0.3">
      <c r="C1452" s="33"/>
    </row>
    <row r="1454" spans="3:3" x14ac:dyDescent="0.3">
      <c r="C1454" s="33"/>
    </row>
    <row r="1455" spans="3:3" x14ac:dyDescent="0.3">
      <c r="C1455" s="33"/>
    </row>
    <row r="1456" spans="3:3" x14ac:dyDescent="0.3">
      <c r="C1456" s="33"/>
    </row>
    <row r="1457" spans="3:3" x14ac:dyDescent="0.3">
      <c r="C1457" s="33"/>
    </row>
    <row r="1458" spans="3:3" x14ac:dyDescent="0.3">
      <c r="C1458" s="33"/>
    </row>
    <row r="1459" spans="3:3" x14ac:dyDescent="0.3">
      <c r="C1459" s="33"/>
    </row>
    <row r="1460" spans="3:3" x14ac:dyDescent="0.3">
      <c r="C1460" s="33"/>
    </row>
    <row r="1461" spans="3:3" x14ac:dyDescent="0.3">
      <c r="C1461" s="33"/>
    </row>
    <row r="1462" spans="3:3" x14ac:dyDescent="0.3">
      <c r="C1462" s="33"/>
    </row>
    <row r="1463" spans="3:3" x14ac:dyDescent="0.3">
      <c r="C1463" s="33"/>
    </row>
    <row r="1464" spans="3:3" x14ac:dyDescent="0.3">
      <c r="C1464" s="33"/>
    </row>
    <row r="1465" spans="3:3" x14ac:dyDescent="0.3">
      <c r="C1465" s="33"/>
    </row>
    <row r="1466" spans="3:3" x14ac:dyDescent="0.3">
      <c r="C1466" s="33"/>
    </row>
    <row r="1467" spans="3:3" x14ac:dyDescent="0.3">
      <c r="C1467" s="33"/>
    </row>
    <row r="1468" spans="3:3" x14ac:dyDescent="0.3">
      <c r="C1468" s="33"/>
    </row>
    <row r="1469" spans="3:3" x14ac:dyDescent="0.3">
      <c r="C1469" s="33"/>
    </row>
    <row r="1470" spans="3:3" x14ac:dyDescent="0.3">
      <c r="C1470" s="33"/>
    </row>
    <row r="1471" spans="3:3" x14ac:dyDescent="0.3">
      <c r="C1471" s="33"/>
    </row>
    <row r="1472" spans="3:3" x14ac:dyDescent="0.3">
      <c r="C1472" s="33"/>
    </row>
    <row r="1473" spans="3:3" x14ac:dyDescent="0.3">
      <c r="C1473" s="33"/>
    </row>
    <row r="1474" spans="3:3" x14ac:dyDescent="0.3">
      <c r="C1474" s="33"/>
    </row>
    <row r="1475" spans="3:3" x14ac:dyDescent="0.3">
      <c r="C1475" s="33"/>
    </row>
    <row r="1476" spans="3:3" x14ac:dyDescent="0.3">
      <c r="C1476" s="33"/>
    </row>
    <row r="1477" spans="3:3" x14ac:dyDescent="0.3">
      <c r="C1477" s="33"/>
    </row>
    <row r="1478" spans="3:3" x14ac:dyDescent="0.3">
      <c r="C1478" s="33"/>
    </row>
    <row r="1479" spans="3:3" x14ac:dyDescent="0.3">
      <c r="C1479" s="33"/>
    </row>
    <row r="1480" spans="3:3" x14ac:dyDescent="0.3">
      <c r="C1480" s="33"/>
    </row>
    <row r="1481" spans="3:3" x14ac:dyDescent="0.3">
      <c r="C1481" s="33"/>
    </row>
    <row r="1482" spans="3:3" x14ac:dyDescent="0.3">
      <c r="C1482" s="33"/>
    </row>
    <row r="1483" spans="3:3" x14ac:dyDescent="0.3">
      <c r="C1483" s="33"/>
    </row>
    <row r="1484" spans="3:3" x14ac:dyDescent="0.3">
      <c r="C1484" s="33"/>
    </row>
    <row r="1485" spans="3:3" x14ac:dyDescent="0.3">
      <c r="C1485" s="33"/>
    </row>
    <row r="1486" spans="3:3" x14ac:dyDescent="0.3">
      <c r="C1486" s="33"/>
    </row>
    <row r="1487" spans="3:3" x14ac:dyDescent="0.3">
      <c r="C1487" s="33"/>
    </row>
    <row r="1488" spans="3:3" x14ac:dyDescent="0.3">
      <c r="C1488" s="33"/>
    </row>
    <row r="1489" spans="3:3" x14ac:dyDescent="0.3">
      <c r="C1489" s="33"/>
    </row>
    <row r="1490" spans="3:3" x14ac:dyDescent="0.3">
      <c r="C1490" s="33"/>
    </row>
    <row r="1491" spans="3:3" x14ac:dyDescent="0.3">
      <c r="C1491" s="33"/>
    </row>
    <row r="1492" spans="3:3" x14ac:dyDescent="0.3">
      <c r="C1492" s="33"/>
    </row>
    <row r="1493" spans="3:3" x14ac:dyDescent="0.3">
      <c r="C1493" s="33"/>
    </row>
    <row r="1494" spans="3:3" x14ac:dyDescent="0.3">
      <c r="C1494" s="33"/>
    </row>
    <row r="1495" spans="3:3" x14ac:dyDescent="0.3">
      <c r="C1495" s="33"/>
    </row>
    <row r="1496" spans="3:3" x14ac:dyDescent="0.3">
      <c r="C1496" s="33"/>
    </row>
    <row r="1497" spans="3:3" x14ac:dyDescent="0.3">
      <c r="C1497" s="33"/>
    </row>
    <row r="1498" spans="3:3" x14ac:dyDescent="0.3">
      <c r="C1498" s="33"/>
    </row>
    <row r="1499" spans="3:3" x14ac:dyDescent="0.3">
      <c r="C1499" s="33"/>
    </row>
    <row r="1500" spans="3:3" x14ac:dyDescent="0.3">
      <c r="C1500" s="33"/>
    </row>
    <row r="1501" spans="3:3" x14ac:dyDescent="0.3">
      <c r="C1501" s="33"/>
    </row>
    <row r="1502" spans="3:3" x14ac:dyDescent="0.3">
      <c r="C1502" s="33"/>
    </row>
    <row r="1503" spans="3:3" x14ac:dyDescent="0.3">
      <c r="C1503" s="33"/>
    </row>
    <row r="1504" spans="3:3" x14ac:dyDescent="0.3">
      <c r="C1504" s="33"/>
    </row>
    <row r="1505" spans="3:3" x14ac:dyDescent="0.3">
      <c r="C1505" s="33"/>
    </row>
    <row r="1506" spans="3:3" x14ac:dyDescent="0.3">
      <c r="C1506" s="33"/>
    </row>
    <row r="1507" spans="3:3" x14ac:dyDescent="0.3">
      <c r="C1507" s="33"/>
    </row>
    <row r="1508" spans="3:3" x14ac:dyDescent="0.3">
      <c r="C1508" s="33"/>
    </row>
    <row r="1509" spans="3:3" x14ac:dyDescent="0.3">
      <c r="C1509" s="33"/>
    </row>
    <row r="1510" spans="3:3" x14ac:dyDescent="0.3">
      <c r="C1510" s="33"/>
    </row>
    <row r="1511" spans="3:3" x14ac:dyDescent="0.3">
      <c r="C1511" s="33"/>
    </row>
    <row r="1512" spans="3:3" x14ac:dyDescent="0.3">
      <c r="C1512" s="33"/>
    </row>
    <row r="1513" spans="3:3" x14ac:dyDescent="0.3">
      <c r="C1513" s="33"/>
    </row>
    <row r="1514" spans="3:3" x14ac:dyDescent="0.3">
      <c r="C1514" s="33"/>
    </row>
    <row r="1515" spans="3:3" x14ac:dyDescent="0.3">
      <c r="C1515" s="33"/>
    </row>
    <row r="1516" spans="3:3" x14ac:dyDescent="0.3">
      <c r="C1516" s="33"/>
    </row>
    <row r="1518" spans="3:3" x14ac:dyDescent="0.3">
      <c r="C1518" s="33"/>
    </row>
    <row r="1519" spans="3:3" x14ac:dyDescent="0.3">
      <c r="C1519" s="33"/>
    </row>
    <row r="1520" spans="3:3" x14ac:dyDescent="0.3">
      <c r="C1520" s="33"/>
    </row>
    <row r="1521" spans="3:3" x14ac:dyDescent="0.3">
      <c r="C1521" s="33"/>
    </row>
    <row r="1523" spans="3:3" x14ac:dyDescent="0.3">
      <c r="C1523" s="33"/>
    </row>
    <row r="1524" spans="3:3" x14ac:dyDescent="0.3">
      <c r="C1524" s="33"/>
    </row>
    <row r="1526" spans="3:3" x14ac:dyDescent="0.3">
      <c r="C1526" s="33"/>
    </row>
    <row r="1527" spans="3:3" x14ac:dyDescent="0.3">
      <c r="C1527" s="33"/>
    </row>
    <row r="1528" spans="3:3" x14ac:dyDescent="0.3">
      <c r="C1528" s="33"/>
    </row>
    <row r="1529" spans="3:3" x14ac:dyDescent="0.3">
      <c r="C1529" s="33"/>
    </row>
    <row r="1530" spans="3:3" x14ac:dyDescent="0.3">
      <c r="C1530" s="33"/>
    </row>
    <row r="1531" spans="3:3" x14ac:dyDescent="0.3">
      <c r="C1531" s="33"/>
    </row>
    <row r="1533" spans="3:3" x14ac:dyDescent="0.3">
      <c r="C1533" s="33"/>
    </row>
    <row r="1534" spans="3:3" x14ac:dyDescent="0.3">
      <c r="C1534" s="33"/>
    </row>
    <row r="1535" spans="3:3" x14ac:dyDescent="0.3">
      <c r="C1535" s="33"/>
    </row>
    <row r="1536" spans="3:3" x14ac:dyDescent="0.3">
      <c r="C1536" s="33"/>
    </row>
    <row r="1537" spans="3:3" x14ac:dyDescent="0.3">
      <c r="C1537" s="33"/>
    </row>
    <row r="1538" spans="3:3" x14ac:dyDescent="0.3">
      <c r="C1538" s="33"/>
    </row>
    <row r="1539" spans="3:3" x14ac:dyDescent="0.3">
      <c r="C1539" s="33"/>
    </row>
    <row r="1540" spans="3:3" x14ac:dyDescent="0.3">
      <c r="C1540" s="33"/>
    </row>
    <row r="1541" spans="3:3" x14ac:dyDescent="0.3">
      <c r="C1541" s="33"/>
    </row>
    <row r="1542" spans="3:3" x14ac:dyDescent="0.3">
      <c r="C1542" s="33"/>
    </row>
    <row r="1543" spans="3:3" x14ac:dyDescent="0.3">
      <c r="C1543" s="33"/>
    </row>
    <row r="1544" spans="3:3" x14ac:dyDescent="0.3">
      <c r="C1544" s="33"/>
    </row>
    <row r="1545" spans="3:3" x14ac:dyDescent="0.3">
      <c r="C1545" s="33"/>
    </row>
    <row r="1546" spans="3:3" x14ac:dyDescent="0.3">
      <c r="C1546" s="33"/>
    </row>
    <row r="1547" spans="3:3" x14ac:dyDescent="0.3">
      <c r="C1547" s="33"/>
    </row>
    <row r="1548" spans="3:3" x14ac:dyDescent="0.3">
      <c r="C1548" s="33"/>
    </row>
    <row r="1549" spans="3:3" x14ac:dyDescent="0.3">
      <c r="C1549" s="33"/>
    </row>
    <row r="1550" spans="3:3" x14ac:dyDescent="0.3">
      <c r="C1550" s="33"/>
    </row>
    <row r="1551" spans="3:3" x14ac:dyDescent="0.3">
      <c r="C1551" s="33"/>
    </row>
    <row r="1552" spans="3:3" x14ac:dyDescent="0.3">
      <c r="C1552" s="33"/>
    </row>
    <row r="1553" spans="3:3" x14ac:dyDescent="0.3">
      <c r="C1553" s="33"/>
    </row>
    <row r="1554" spans="3:3" x14ac:dyDescent="0.3">
      <c r="C1554" s="33"/>
    </row>
    <row r="1555" spans="3:3" x14ac:dyDescent="0.3">
      <c r="C1555" s="33"/>
    </row>
    <row r="1556" spans="3:3" x14ac:dyDescent="0.3">
      <c r="C1556" s="33"/>
    </row>
    <row r="1557" spans="3:3" x14ac:dyDescent="0.3">
      <c r="C1557" s="33"/>
    </row>
    <row r="1558" spans="3:3" x14ac:dyDescent="0.3">
      <c r="C1558" s="33"/>
    </row>
    <row r="1559" spans="3:3" x14ac:dyDescent="0.3">
      <c r="C1559" s="33"/>
    </row>
    <row r="1561" spans="3:3" x14ac:dyDescent="0.3">
      <c r="C1561" s="33"/>
    </row>
    <row r="1562" spans="3:3" x14ac:dyDescent="0.3">
      <c r="C1562" s="33"/>
    </row>
    <row r="1563" spans="3:3" x14ac:dyDescent="0.3">
      <c r="C1563" s="33"/>
    </row>
    <row r="1564" spans="3:3" x14ac:dyDescent="0.3">
      <c r="C1564" s="33"/>
    </row>
    <row r="1565" spans="3:3" x14ac:dyDescent="0.3">
      <c r="C1565" s="33"/>
    </row>
    <row r="1566" spans="3:3" x14ac:dyDescent="0.3">
      <c r="C1566" s="33"/>
    </row>
    <row r="1567" spans="3:3" x14ac:dyDescent="0.3">
      <c r="C1567" s="33"/>
    </row>
    <row r="1568" spans="3:3" x14ac:dyDescent="0.3">
      <c r="C1568" s="33"/>
    </row>
    <row r="1569" spans="3:3" x14ac:dyDescent="0.3">
      <c r="C1569" s="33"/>
    </row>
    <row r="1570" spans="3:3" x14ac:dyDescent="0.3">
      <c r="C1570" s="33"/>
    </row>
    <row r="1571" spans="3:3" x14ac:dyDescent="0.3">
      <c r="C1571" s="33"/>
    </row>
    <row r="1572" spans="3:3" x14ac:dyDescent="0.3">
      <c r="C1572" s="33"/>
    </row>
    <row r="1574" spans="3:3" x14ac:dyDescent="0.3">
      <c r="C1574" s="33"/>
    </row>
    <row r="1575" spans="3:3" x14ac:dyDescent="0.3">
      <c r="C1575" s="33"/>
    </row>
    <row r="1576" spans="3:3" x14ac:dyDescent="0.3">
      <c r="C1576" s="33"/>
    </row>
    <row r="1577" spans="3:3" x14ac:dyDescent="0.3">
      <c r="C1577" s="33"/>
    </row>
    <row r="1578" spans="3:3" x14ac:dyDescent="0.3">
      <c r="C1578" s="33"/>
    </row>
    <row r="1579" spans="3:3" x14ac:dyDescent="0.3">
      <c r="C1579" s="33"/>
    </row>
    <row r="1580" spans="3:3" x14ac:dyDescent="0.3">
      <c r="C1580" s="33"/>
    </row>
    <row r="1581" spans="3:3" x14ac:dyDescent="0.3">
      <c r="C1581" s="33"/>
    </row>
    <row r="1582" spans="3:3" x14ac:dyDescent="0.3">
      <c r="C1582" s="33"/>
    </row>
    <row r="1583" spans="3:3" x14ac:dyDescent="0.3">
      <c r="C1583" s="33"/>
    </row>
    <row r="1584" spans="3:3" x14ac:dyDescent="0.3">
      <c r="C1584" s="33"/>
    </row>
    <row r="1585" spans="3:3" x14ac:dyDescent="0.3">
      <c r="C1585" s="33"/>
    </row>
    <row r="1586" spans="3:3" x14ac:dyDescent="0.3">
      <c r="C1586" s="33"/>
    </row>
    <row r="1587" spans="3:3" x14ac:dyDescent="0.3">
      <c r="C1587" s="33"/>
    </row>
    <row r="1588" spans="3:3" x14ac:dyDescent="0.3">
      <c r="C1588" s="33"/>
    </row>
    <row r="1589" spans="3:3" x14ac:dyDescent="0.3">
      <c r="C1589" s="33"/>
    </row>
    <row r="1590" spans="3:3" x14ac:dyDescent="0.3">
      <c r="C1590" s="33"/>
    </row>
    <row r="1591" spans="3:3" x14ac:dyDescent="0.3">
      <c r="C1591" s="33"/>
    </row>
    <row r="1592" spans="3:3" x14ac:dyDescent="0.3">
      <c r="C1592" s="33"/>
    </row>
    <row r="1593" spans="3:3" x14ac:dyDescent="0.3">
      <c r="C1593" s="33"/>
    </row>
    <row r="1594" spans="3:3" x14ac:dyDescent="0.3">
      <c r="C1594" s="33"/>
    </row>
    <row r="1595" spans="3:3" x14ac:dyDescent="0.3">
      <c r="C1595" s="33"/>
    </row>
    <row r="1596" spans="3:3" x14ac:dyDescent="0.3">
      <c r="C1596" s="33"/>
    </row>
    <row r="1597" spans="3:3" x14ac:dyDescent="0.3">
      <c r="C1597" s="33"/>
    </row>
    <row r="1598" spans="3:3" x14ac:dyDescent="0.3">
      <c r="C1598" s="33"/>
    </row>
    <row r="1599" spans="3:3" x14ac:dyDescent="0.3">
      <c r="C1599" s="33"/>
    </row>
    <row r="1600" spans="3:3" x14ac:dyDescent="0.3">
      <c r="C1600" s="33"/>
    </row>
    <row r="1601" spans="3:3" x14ac:dyDescent="0.3">
      <c r="C1601" s="33"/>
    </row>
    <row r="1602" spans="3:3" x14ac:dyDescent="0.3">
      <c r="C1602" s="33"/>
    </row>
    <row r="1603" spans="3:3" x14ac:dyDescent="0.3">
      <c r="C1603" s="33"/>
    </row>
    <row r="1604" spans="3:3" x14ac:dyDescent="0.3">
      <c r="C1604" s="33"/>
    </row>
    <row r="1605" spans="3:3" x14ac:dyDescent="0.3">
      <c r="C1605" s="33"/>
    </row>
    <row r="1606" spans="3:3" x14ac:dyDescent="0.3">
      <c r="C1606" s="33"/>
    </row>
    <row r="1607" spans="3:3" x14ac:dyDescent="0.3">
      <c r="C1607" s="33"/>
    </row>
    <row r="1608" spans="3:3" x14ac:dyDescent="0.3">
      <c r="C1608" s="33"/>
    </row>
    <row r="1611" spans="3:3" x14ac:dyDescent="0.3">
      <c r="C1611" s="33"/>
    </row>
    <row r="1612" spans="3:3" x14ac:dyDescent="0.3">
      <c r="C1612" s="33"/>
    </row>
    <row r="1613" spans="3:3" x14ac:dyDescent="0.3">
      <c r="C1613" s="33"/>
    </row>
    <row r="1614" spans="3:3" x14ac:dyDescent="0.3">
      <c r="C1614" s="33"/>
    </row>
    <row r="1615" spans="3:3" x14ac:dyDescent="0.3">
      <c r="C1615" s="33"/>
    </row>
    <row r="1616" spans="3:3" x14ac:dyDescent="0.3">
      <c r="C1616" s="33"/>
    </row>
    <row r="1617" spans="3:3" x14ac:dyDescent="0.3">
      <c r="C1617" s="33"/>
    </row>
    <row r="1618" spans="3:3" x14ac:dyDescent="0.3">
      <c r="C1618" s="33"/>
    </row>
    <row r="1619" spans="3:3" x14ac:dyDescent="0.3">
      <c r="C1619" s="33"/>
    </row>
    <row r="1620" spans="3:3" x14ac:dyDescent="0.3">
      <c r="C1620" s="33"/>
    </row>
    <row r="1621" spans="3:3" x14ac:dyDescent="0.3">
      <c r="C1621" s="33"/>
    </row>
    <row r="1623" spans="3:3" x14ac:dyDescent="0.3">
      <c r="C1623" s="33"/>
    </row>
    <row r="1624" spans="3:3" x14ac:dyDescent="0.3">
      <c r="C1624" s="33"/>
    </row>
    <row r="1626" spans="3:3" x14ac:dyDescent="0.3">
      <c r="C1626" s="33"/>
    </row>
    <row r="1627" spans="3:3" x14ac:dyDescent="0.3">
      <c r="C1627" s="33"/>
    </row>
    <row r="1628" spans="3:3" x14ac:dyDescent="0.3">
      <c r="C1628" s="33"/>
    </row>
    <row r="1629" spans="3:3" x14ac:dyDescent="0.3">
      <c r="C1629" s="33"/>
    </row>
    <row r="1630" spans="3:3" x14ac:dyDescent="0.3">
      <c r="C1630" s="33"/>
    </row>
    <row r="1631" spans="3:3" x14ac:dyDescent="0.3">
      <c r="C1631" s="33"/>
    </row>
    <row r="1633" spans="3:3" x14ac:dyDescent="0.3">
      <c r="C1633" s="33"/>
    </row>
    <row r="1634" spans="3:3" x14ac:dyDescent="0.3">
      <c r="C1634" s="33"/>
    </row>
    <row r="1635" spans="3:3" x14ac:dyDescent="0.3">
      <c r="C1635" s="33"/>
    </row>
    <row r="1636" spans="3:3" x14ac:dyDescent="0.3">
      <c r="C1636" s="33"/>
    </row>
    <row r="1638" spans="3:3" x14ac:dyDescent="0.3">
      <c r="C1638" s="33"/>
    </row>
    <row r="1639" spans="3:3" x14ac:dyDescent="0.3">
      <c r="C1639" s="33"/>
    </row>
    <row r="1640" spans="3:3" x14ac:dyDescent="0.3">
      <c r="C1640" s="33"/>
    </row>
    <row r="1641" spans="3:3" x14ac:dyDescent="0.3">
      <c r="C1641" s="33"/>
    </row>
    <row r="1642" spans="3:3" x14ac:dyDescent="0.3">
      <c r="C1642" s="33"/>
    </row>
    <row r="1643" spans="3:3" x14ac:dyDescent="0.3">
      <c r="C1643" s="33"/>
    </row>
    <row r="1644" spans="3:3" x14ac:dyDescent="0.3">
      <c r="C1644" s="33"/>
    </row>
    <row r="1645" spans="3:3" x14ac:dyDescent="0.3">
      <c r="C1645" s="33"/>
    </row>
    <row r="1646" spans="3:3" x14ac:dyDescent="0.3">
      <c r="C1646" s="33"/>
    </row>
    <row r="1647" spans="3:3" x14ac:dyDescent="0.3">
      <c r="C1647" s="33"/>
    </row>
    <row r="1648" spans="3:3" x14ac:dyDescent="0.3">
      <c r="C1648" s="33"/>
    </row>
    <row r="1649" spans="3:3" x14ac:dyDescent="0.3">
      <c r="C1649" s="33"/>
    </row>
    <row r="1650" spans="3:3" x14ac:dyDescent="0.3">
      <c r="C1650" s="33"/>
    </row>
    <row r="1652" spans="3:3" x14ac:dyDescent="0.3">
      <c r="C1652" s="33"/>
    </row>
    <row r="1653" spans="3:3" x14ac:dyDescent="0.3">
      <c r="C1653" s="33"/>
    </row>
    <row r="1654" spans="3:3" x14ac:dyDescent="0.3">
      <c r="C1654" s="33"/>
    </row>
    <row r="1656" spans="3:3" x14ac:dyDescent="0.3">
      <c r="C1656" s="33"/>
    </row>
    <row r="1657" spans="3:3" x14ac:dyDescent="0.3">
      <c r="C1657" s="33"/>
    </row>
    <row r="1658" spans="3:3" x14ac:dyDescent="0.3">
      <c r="C1658" s="33"/>
    </row>
    <row r="1659" spans="3:3" x14ac:dyDescent="0.3">
      <c r="C1659" s="33"/>
    </row>
    <row r="1660" spans="3:3" x14ac:dyDescent="0.3">
      <c r="C1660" s="33"/>
    </row>
    <row r="1661" spans="3:3" x14ac:dyDescent="0.3">
      <c r="C1661" s="33"/>
    </row>
    <row r="1662" spans="3:3" x14ac:dyDescent="0.3">
      <c r="C1662" s="33"/>
    </row>
    <row r="1663" spans="3:3" x14ac:dyDescent="0.3">
      <c r="C1663" s="33"/>
    </row>
    <row r="1664" spans="3:3" x14ac:dyDescent="0.3">
      <c r="C1664" s="33"/>
    </row>
    <row r="1665" spans="3:3" x14ac:dyDescent="0.3">
      <c r="C1665" s="33"/>
    </row>
    <row r="1666" spans="3:3" x14ac:dyDescent="0.3">
      <c r="C1666" s="33"/>
    </row>
    <row r="1667" spans="3:3" x14ac:dyDescent="0.3">
      <c r="C1667" s="33"/>
    </row>
    <row r="1668" spans="3:3" x14ac:dyDescent="0.3">
      <c r="C1668" s="33"/>
    </row>
    <row r="1669" spans="3:3" x14ac:dyDescent="0.3">
      <c r="C1669" s="33"/>
    </row>
    <row r="1670" spans="3:3" x14ac:dyDescent="0.3">
      <c r="C1670" s="33"/>
    </row>
    <row r="1671" spans="3:3" x14ac:dyDescent="0.3">
      <c r="C1671" s="33"/>
    </row>
    <row r="1672" spans="3:3" x14ac:dyDescent="0.3">
      <c r="C1672" s="33"/>
    </row>
    <row r="1673" spans="3:3" x14ac:dyDescent="0.3">
      <c r="C1673" s="33"/>
    </row>
    <row r="1674" spans="3:3" x14ac:dyDescent="0.3">
      <c r="C1674" s="33"/>
    </row>
    <row r="1675" spans="3:3" x14ac:dyDescent="0.3">
      <c r="C1675" s="33"/>
    </row>
    <row r="1676" spans="3:3" x14ac:dyDescent="0.3">
      <c r="C1676" s="33"/>
    </row>
    <row r="1677" spans="3:3" x14ac:dyDescent="0.3">
      <c r="C1677" s="33"/>
    </row>
    <row r="1678" spans="3:3" x14ac:dyDescent="0.3">
      <c r="C1678" s="33"/>
    </row>
    <row r="1679" spans="3:3" x14ac:dyDescent="0.3">
      <c r="C1679" s="33"/>
    </row>
    <row r="1680" spans="3:3" x14ac:dyDescent="0.3">
      <c r="C1680" s="33"/>
    </row>
    <row r="1681" spans="3:3" x14ac:dyDescent="0.3">
      <c r="C1681" s="33"/>
    </row>
    <row r="1682" spans="3:3" x14ac:dyDescent="0.3">
      <c r="C1682" s="33"/>
    </row>
    <row r="1683" spans="3:3" x14ac:dyDescent="0.3">
      <c r="C1683" s="33"/>
    </row>
    <row r="1684" spans="3:3" x14ac:dyDescent="0.3">
      <c r="C1684" s="33"/>
    </row>
    <row r="1686" spans="3:3" x14ac:dyDescent="0.3">
      <c r="C1686" s="33"/>
    </row>
    <row r="1687" spans="3:3" x14ac:dyDescent="0.3">
      <c r="C1687" s="33"/>
    </row>
    <row r="1689" spans="3:3" x14ac:dyDescent="0.3">
      <c r="C1689" s="33"/>
    </row>
    <row r="1690" spans="3:3" x14ac:dyDescent="0.3">
      <c r="C1690" s="33"/>
    </row>
    <row r="1691" spans="3:3" x14ac:dyDescent="0.3">
      <c r="C1691" s="33"/>
    </row>
    <row r="1692" spans="3:3" x14ac:dyDescent="0.3">
      <c r="C1692" s="33"/>
    </row>
    <row r="1693" spans="3:3" x14ac:dyDescent="0.3">
      <c r="C1693" s="33"/>
    </row>
    <row r="1695" spans="3:3" x14ac:dyDescent="0.3">
      <c r="C1695" s="33"/>
    </row>
    <row r="1696" spans="3:3" x14ac:dyDescent="0.3">
      <c r="C1696" s="33"/>
    </row>
    <row r="1697" spans="3:3" x14ac:dyDescent="0.3">
      <c r="C1697" s="33"/>
    </row>
    <row r="1698" spans="3:3" x14ac:dyDescent="0.3">
      <c r="C1698" s="33"/>
    </row>
    <row r="1700" spans="3:3" x14ac:dyDescent="0.3">
      <c r="C1700" s="33"/>
    </row>
    <row r="1701" spans="3:3" x14ac:dyDescent="0.3">
      <c r="C1701" s="33"/>
    </row>
    <row r="1702" spans="3:3" x14ac:dyDescent="0.3">
      <c r="C1702" s="33"/>
    </row>
    <row r="1703" spans="3:3" x14ac:dyDescent="0.3">
      <c r="C1703" s="33"/>
    </row>
    <row r="1704" spans="3:3" x14ac:dyDescent="0.3">
      <c r="C1704" s="33"/>
    </row>
    <row r="1705" spans="3:3" x14ac:dyDescent="0.3">
      <c r="C1705" s="33"/>
    </row>
    <row r="1706" spans="3:3" x14ac:dyDescent="0.3">
      <c r="C1706" s="33"/>
    </row>
    <row r="1707" spans="3:3" x14ac:dyDescent="0.3">
      <c r="C1707" s="33"/>
    </row>
    <row r="1708" spans="3:3" x14ac:dyDescent="0.3">
      <c r="C1708" s="33"/>
    </row>
    <row r="1709" spans="3:3" x14ac:dyDescent="0.3">
      <c r="C1709" s="33"/>
    </row>
    <row r="1710" spans="3:3" x14ac:dyDescent="0.3">
      <c r="C1710" s="33"/>
    </row>
    <row r="1711" spans="3:3" x14ac:dyDescent="0.3">
      <c r="C1711" s="33"/>
    </row>
    <row r="1712" spans="3:3" x14ac:dyDescent="0.3">
      <c r="C1712" s="33"/>
    </row>
    <row r="1713" spans="3:3" x14ac:dyDescent="0.3">
      <c r="C1713" s="33"/>
    </row>
    <row r="1714" spans="3:3" x14ac:dyDescent="0.3">
      <c r="C1714" s="33"/>
    </row>
    <row r="1715" spans="3:3" x14ac:dyDescent="0.3">
      <c r="C1715" s="33"/>
    </row>
    <row r="1717" spans="3:3" x14ac:dyDescent="0.3">
      <c r="C1717" s="33"/>
    </row>
    <row r="1718" spans="3:3" x14ac:dyDescent="0.3">
      <c r="C1718" s="33"/>
    </row>
    <row r="1719" spans="3:3" x14ac:dyDescent="0.3">
      <c r="C1719" s="33"/>
    </row>
    <row r="1721" spans="3:3" x14ac:dyDescent="0.3">
      <c r="C1721" s="33"/>
    </row>
    <row r="1723" spans="3:3" x14ac:dyDescent="0.3">
      <c r="C1723" s="33"/>
    </row>
    <row r="1724" spans="3:3" x14ac:dyDescent="0.3">
      <c r="C1724" s="33"/>
    </row>
    <row r="1725" spans="3:3" x14ac:dyDescent="0.3">
      <c r="C1725" s="33"/>
    </row>
    <row r="1726" spans="3:3" x14ac:dyDescent="0.3">
      <c r="C1726" s="33"/>
    </row>
    <row r="1727" spans="3:3" x14ac:dyDescent="0.3">
      <c r="C1727" s="33"/>
    </row>
    <row r="1728" spans="3:3" x14ac:dyDescent="0.3">
      <c r="C1728" s="33"/>
    </row>
    <row r="1729" spans="3:3" x14ac:dyDescent="0.3">
      <c r="C1729" s="33"/>
    </row>
    <row r="1731" spans="3:3" x14ac:dyDescent="0.3">
      <c r="C1731" s="33"/>
    </row>
    <row r="1732" spans="3:3" x14ac:dyDescent="0.3">
      <c r="C1732" s="33"/>
    </row>
    <row r="1733" spans="3:3" x14ac:dyDescent="0.3">
      <c r="C1733" s="33"/>
    </row>
    <row r="1734" spans="3:3" x14ac:dyDescent="0.3">
      <c r="C1734" s="33"/>
    </row>
    <row r="1735" spans="3:3" x14ac:dyDescent="0.3">
      <c r="C1735" s="33"/>
    </row>
    <row r="1736" spans="3:3" x14ac:dyDescent="0.3">
      <c r="C1736" s="33"/>
    </row>
    <row r="1737" spans="3:3" x14ac:dyDescent="0.3">
      <c r="C1737" s="33"/>
    </row>
    <row r="1738" spans="3:3" x14ac:dyDescent="0.3">
      <c r="C1738" s="33"/>
    </row>
    <row r="1739" spans="3:3" x14ac:dyDescent="0.3">
      <c r="C1739" s="33"/>
    </row>
    <row r="1740" spans="3:3" x14ac:dyDescent="0.3">
      <c r="C1740" s="33"/>
    </row>
    <row r="1741" spans="3:3" x14ac:dyDescent="0.3">
      <c r="C1741" s="33"/>
    </row>
    <row r="1742" spans="3:3" x14ac:dyDescent="0.3">
      <c r="C1742" s="33"/>
    </row>
    <row r="1743" spans="3:3" x14ac:dyDescent="0.3">
      <c r="C1743" s="33"/>
    </row>
    <row r="1744" spans="3:3" x14ac:dyDescent="0.3">
      <c r="C1744" s="33"/>
    </row>
    <row r="1745" spans="3:3" x14ac:dyDescent="0.3">
      <c r="C1745" s="33"/>
    </row>
    <row r="1746" spans="3:3" x14ac:dyDescent="0.3">
      <c r="C1746" s="33"/>
    </row>
    <row r="1747" spans="3:3" x14ac:dyDescent="0.3">
      <c r="C1747" s="33"/>
    </row>
    <row r="1748" spans="3:3" x14ac:dyDescent="0.3">
      <c r="C1748" s="33"/>
    </row>
    <row r="1750" spans="3:3" x14ac:dyDescent="0.3">
      <c r="C1750" s="33"/>
    </row>
    <row r="1751" spans="3:3" x14ac:dyDescent="0.3">
      <c r="C1751" s="33"/>
    </row>
    <row r="1752" spans="3:3" x14ac:dyDescent="0.3">
      <c r="C1752" s="33"/>
    </row>
    <row r="1754" spans="3:3" x14ac:dyDescent="0.3">
      <c r="C1754" s="33"/>
    </row>
    <row r="1755" spans="3:3" x14ac:dyDescent="0.3">
      <c r="C1755" s="33"/>
    </row>
    <row r="1756" spans="3:3" x14ac:dyDescent="0.3">
      <c r="C1756" s="33"/>
    </row>
    <row r="1757" spans="3:3" x14ac:dyDescent="0.3">
      <c r="C1757" s="33"/>
    </row>
    <row r="1758" spans="3:3" x14ac:dyDescent="0.3">
      <c r="C1758" s="33"/>
    </row>
    <row r="1759" spans="3:3" x14ac:dyDescent="0.3">
      <c r="C1759" s="33"/>
    </row>
    <row r="1760" spans="3:3" x14ac:dyDescent="0.3">
      <c r="C1760" s="33"/>
    </row>
    <row r="1761" spans="3:3" x14ac:dyDescent="0.3">
      <c r="C1761" s="33"/>
    </row>
    <row r="1762" spans="3:3" x14ac:dyDescent="0.3">
      <c r="C1762" s="33"/>
    </row>
    <row r="1763" spans="3:3" x14ac:dyDescent="0.3">
      <c r="C1763" s="33"/>
    </row>
    <row r="1764" spans="3:3" x14ac:dyDescent="0.3">
      <c r="C1764" s="33"/>
    </row>
    <row r="1765" spans="3:3" x14ac:dyDescent="0.3">
      <c r="C1765" s="33"/>
    </row>
    <row r="1766" spans="3:3" x14ac:dyDescent="0.3">
      <c r="C1766" s="33"/>
    </row>
    <row r="1767" spans="3:3" x14ac:dyDescent="0.3">
      <c r="C1767" s="33"/>
    </row>
    <row r="1768" spans="3:3" x14ac:dyDescent="0.3">
      <c r="C1768" s="33"/>
    </row>
    <row r="1769" spans="3:3" x14ac:dyDescent="0.3">
      <c r="C1769" s="33"/>
    </row>
    <row r="1770" spans="3:3" x14ac:dyDescent="0.3">
      <c r="C1770" s="33"/>
    </row>
    <row r="1771" spans="3:3" x14ac:dyDescent="0.3">
      <c r="C1771" s="33"/>
    </row>
    <row r="1772" spans="3:3" x14ac:dyDescent="0.3">
      <c r="C1772" s="33"/>
    </row>
    <row r="1773" spans="3:3" x14ac:dyDescent="0.3">
      <c r="C1773" s="33"/>
    </row>
    <row r="1774" spans="3:3" x14ac:dyDescent="0.3">
      <c r="C1774" s="33"/>
    </row>
    <row r="1775" spans="3:3" x14ac:dyDescent="0.3">
      <c r="C1775" s="33"/>
    </row>
    <row r="1776" spans="3:3" x14ac:dyDescent="0.3">
      <c r="C1776" s="33"/>
    </row>
    <row r="1778" spans="3:3" x14ac:dyDescent="0.3">
      <c r="C1778" s="33"/>
    </row>
    <row r="1779" spans="3:3" x14ac:dyDescent="0.3">
      <c r="C1779" s="33"/>
    </row>
    <row r="1780" spans="3:3" x14ac:dyDescent="0.3">
      <c r="C1780" s="33"/>
    </row>
    <row r="1781" spans="3:3" x14ac:dyDescent="0.3">
      <c r="C1781" s="33"/>
    </row>
    <row r="1783" spans="3:3" x14ac:dyDescent="0.3">
      <c r="C1783" s="33"/>
    </row>
    <row r="1784" spans="3:3" x14ac:dyDescent="0.3">
      <c r="C1784" s="33"/>
    </row>
    <row r="1786" spans="3:3" x14ac:dyDescent="0.3">
      <c r="C1786" s="33"/>
    </row>
    <row r="1788" spans="3:3" x14ac:dyDescent="0.3">
      <c r="C1788" s="33"/>
    </row>
    <row r="1789" spans="3:3" x14ac:dyDescent="0.3">
      <c r="C1789" s="33"/>
    </row>
    <row r="1790" spans="3:3" x14ac:dyDescent="0.3">
      <c r="C1790" s="33"/>
    </row>
    <row r="1792" spans="3:3" x14ac:dyDescent="0.3">
      <c r="C1792" s="33"/>
    </row>
    <row r="1794" spans="3:3" x14ac:dyDescent="0.3">
      <c r="C1794" s="33"/>
    </row>
    <row r="1795" spans="3:3" x14ac:dyDescent="0.3">
      <c r="C1795" s="33"/>
    </row>
    <row r="1796" spans="3:3" x14ac:dyDescent="0.3">
      <c r="C1796" s="33"/>
    </row>
    <row r="1797" spans="3:3" x14ac:dyDescent="0.3">
      <c r="C1797" s="33"/>
    </row>
    <row r="1798" spans="3:3" x14ac:dyDescent="0.3">
      <c r="C1798" s="33"/>
    </row>
    <row r="1799" spans="3:3" x14ac:dyDescent="0.3">
      <c r="C1799" s="33"/>
    </row>
    <row r="1800" spans="3:3" x14ac:dyDescent="0.3">
      <c r="C1800" s="33"/>
    </row>
    <row r="1801" spans="3:3" x14ac:dyDescent="0.3">
      <c r="C1801" s="33"/>
    </row>
    <row r="1802" spans="3:3" x14ac:dyDescent="0.3">
      <c r="C1802" s="33"/>
    </row>
    <row r="1803" spans="3:3" x14ac:dyDescent="0.3">
      <c r="C1803" s="33"/>
    </row>
    <row r="1804" spans="3:3" x14ac:dyDescent="0.3">
      <c r="C1804" s="33"/>
    </row>
    <row r="1805" spans="3:3" x14ac:dyDescent="0.3">
      <c r="C1805" s="33"/>
    </row>
    <row r="1806" spans="3:3" x14ac:dyDescent="0.3">
      <c r="C1806" s="33"/>
    </row>
    <row r="1807" spans="3:3" x14ac:dyDescent="0.3">
      <c r="C1807" s="33"/>
    </row>
    <row r="1808" spans="3:3" x14ac:dyDescent="0.3">
      <c r="C1808" s="33"/>
    </row>
    <row r="1809" spans="3:3" x14ac:dyDescent="0.3">
      <c r="C1809" s="33"/>
    </row>
    <row r="1810" spans="3:3" x14ac:dyDescent="0.3">
      <c r="C1810" s="33"/>
    </row>
    <row r="1811" spans="3:3" x14ac:dyDescent="0.3">
      <c r="C1811" s="33"/>
    </row>
    <row r="1812" spans="3:3" x14ac:dyDescent="0.3">
      <c r="C1812" s="33"/>
    </row>
    <row r="1813" spans="3:3" x14ac:dyDescent="0.3">
      <c r="C1813" s="33"/>
    </row>
    <row r="1814" spans="3:3" x14ac:dyDescent="0.3">
      <c r="C1814" s="33"/>
    </row>
    <row r="1815" spans="3:3" x14ac:dyDescent="0.3">
      <c r="C1815" s="33"/>
    </row>
    <row r="1817" spans="3:3" x14ac:dyDescent="0.3">
      <c r="C1817" s="33"/>
    </row>
    <row r="1818" spans="3:3" x14ac:dyDescent="0.3">
      <c r="C1818" s="33"/>
    </row>
    <row r="1819" spans="3:3" x14ac:dyDescent="0.3">
      <c r="C1819" s="33"/>
    </row>
    <row r="1820" spans="3:3" x14ac:dyDescent="0.3">
      <c r="C1820" s="33"/>
    </row>
    <row r="1822" spans="3:3" x14ac:dyDescent="0.3">
      <c r="C1822" s="33"/>
    </row>
    <row r="1823" spans="3:3" x14ac:dyDescent="0.3">
      <c r="C1823" s="33"/>
    </row>
    <row r="1824" spans="3:3" x14ac:dyDescent="0.3">
      <c r="C1824" s="33"/>
    </row>
    <row r="1825" spans="3:3" x14ac:dyDescent="0.3">
      <c r="C1825" s="33"/>
    </row>
    <row r="1826" spans="3:3" x14ac:dyDescent="0.3">
      <c r="C1826" s="33"/>
    </row>
    <row r="1827" spans="3:3" x14ac:dyDescent="0.3">
      <c r="C1827" s="33"/>
    </row>
    <row r="1828" spans="3:3" x14ac:dyDescent="0.3">
      <c r="C1828" s="33"/>
    </row>
    <row r="1829" spans="3:3" x14ac:dyDescent="0.3">
      <c r="C1829" s="33"/>
    </row>
    <row r="1830" spans="3:3" x14ac:dyDescent="0.3">
      <c r="C1830" s="33"/>
    </row>
    <row r="1831" spans="3:3" x14ac:dyDescent="0.3">
      <c r="C1831" s="33"/>
    </row>
    <row r="1832" spans="3:3" x14ac:dyDescent="0.3">
      <c r="C1832" s="33"/>
    </row>
    <row r="1833" spans="3:3" x14ac:dyDescent="0.3">
      <c r="C1833" s="33"/>
    </row>
    <row r="1834" spans="3:3" x14ac:dyDescent="0.3">
      <c r="C1834" s="33"/>
    </row>
    <row r="1835" spans="3:3" x14ac:dyDescent="0.3">
      <c r="C1835" s="33"/>
    </row>
    <row r="1836" spans="3:3" x14ac:dyDescent="0.3">
      <c r="C1836" s="33"/>
    </row>
    <row r="1838" spans="3:3" x14ac:dyDescent="0.3">
      <c r="C1838" s="33"/>
    </row>
    <row r="1839" spans="3:3" x14ac:dyDescent="0.3">
      <c r="C1839" s="33"/>
    </row>
    <row r="1840" spans="3:3" x14ac:dyDescent="0.3">
      <c r="C1840" s="33"/>
    </row>
    <row r="1841" spans="3:3" x14ac:dyDescent="0.3">
      <c r="C1841" s="33"/>
    </row>
    <row r="1842" spans="3:3" x14ac:dyDescent="0.3">
      <c r="C1842" s="33"/>
    </row>
    <row r="1843" spans="3:3" x14ac:dyDescent="0.3">
      <c r="C1843" s="33"/>
    </row>
    <row r="1844" spans="3:3" x14ac:dyDescent="0.3">
      <c r="C1844" s="33"/>
    </row>
    <row r="1845" spans="3:3" x14ac:dyDescent="0.3">
      <c r="C1845" s="33"/>
    </row>
    <row r="1846" spans="3:3" x14ac:dyDescent="0.3">
      <c r="C1846" s="33"/>
    </row>
    <row r="1847" spans="3:3" x14ac:dyDescent="0.3">
      <c r="C1847" s="33"/>
    </row>
    <row r="1848" spans="3:3" x14ac:dyDescent="0.3">
      <c r="C1848" s="33"/>
    </row>
    <row r="1849" spans="3:3" x14ac:dyDescent="0.3">
      <c r="C1849" s="33"/>
    </row>
    <row r="1850" spans="3:3" x14ac:dyDescent="0.3">
      <c r="C1850" s="33"/>
    </row>
    <row r="1852" spans="3:3" x14ac:dyDescent="0.3">
      <c r="C1852" s="33"/>
    </row>
    <row r="1854" spans="3:3" x14ac:dyDescent="0.3">
      <c r="C1854" s="33"/>
    </row>
    <row r="1855" spans="3:3" x14ac:dyDescent="0.3">
      <c r="C1855" s="33"/>
    </row>
    <row r="1856" spans="3:3" x14ac:dyDescent="0.3">
      <c r="C1856" s="33"/>
    </row>
    <row r="1857" spans="3:3" x14ac:dyDescent="0.3">
      <c r="C1857" s="33"/>
    </row>
    <row r="1858" spans="3:3" x14ac:dyDescent="0.3">
      <c r="C1858" s="33"/>
    </row>
    <row r="1859" spans="3:3" x14ac:dyDescent="0.3">
      <c r="C1859" s="33"/>
    </row>
    <row r="1860" spans="3:3" x14ac:dyDescent="0.3">
      <c r="C1860" s="33"/>
    </row>
    <row r="1861" spans="3:3" x14ac:dyDescent="0.3">
      <c r="C1861" s="33"/>
    </row>
    <row r="1862" spans="3:3" x14ac:dyDescent="0.3">
      <c r="C1862" s="33"/>
    </row>
    <row r="1863" spans="3:3" x14ac:dyDescent="0.3">
      <c r="C1863" s="33"/>
    </row>
    <row r="1864" spans="3:3" x14ac:dyDescent="0.3">
      <c r="C1864" s="33"/>
    </row>
    <row r="1865" spans="3:3" x14ac:dyDescent="0.3">
      <c r="C1865" s="33"/>
    </row>
    <row r="1867" spans="3:3" x14ac:dyDescent="0.3">
      <c r="C1867" s="33"/>
    </row>
    <row r="1868" spans="3:3" x14ac:dyDescent="0.3">
      <c r="C1868" s="33"/>
    </row>
    <row r="1869" spans="3:3" x14ac:dyDescent="0.3">
      <c r="C1869" s="33"/>
    </row>
    <row r="1870" spans="3:3" x14ac:dyDescent="0.3">
      <c r="C1870" s="33"/>
    </row>
    <row r="1871" spans="3:3" x14ac:dyDescent="0.3">
      <c r="C1871" s="33"/>
    </row>
    <row r="1872" spans="3:3" x14ac:dyDescent="0.3">
      <c r="C1872" s="33"/>
    </row>
    <row r="1873" spans="3:3" x14ac:dyDescent="0.3">
      <c r="C1873" s="33"/>
    </row>
    <row r="1874" spans="3:3" x14ac:dyDescent="0.3">
      <c r="C1874" s="33"/>
    </row>
    <row r="1875" spans="3:3" x14ac:dyDescent="0.3">
      <c r="C1875" s="33"/>
    </row>
    <row r="1876" spans="3:3" x14ac:dyDescent="0.3">
      <c r="C1876" s="33"/>
    </row>
    <row r="1878" spans="3:3" x14ac:dyDescent="0.3">
      <c r="C1878" s="33"/>
    </row>
    <row r="1879" spans="3:3" x14ac:dyDescent="0.3">
      <c r="C1879" s="33"/>
    </row>
    <row r="1880" spans="3:3" x14ac:dyDescent="0.3">
      <c r="C1880" s="33"/>
    </row>
    <row r="1881" spans="3:3" x14ac:dyDescent="0.3">
      <c r="C1881" s="33"/>
    </row>
    <row r="1882" spans="3:3" x14ac:dyDescent="0.3">
      <c r="C1882" s="33"/>
    </row>
    <row r="1883" spans="3:3" x14ac:dyDescent="0.3">
      <c r="C1883" s="33"/>
    </row>
    <row r="1884" spans="3:3" x14ac:dyDescent="0.3">
      <c r="C1884" s="33"/>
    </row>
    <row r="1885" spans="3:3" x14ac:dyDescent="0.3">
      <c r="C1885" s="33"/>
    </row>
    <row r="1886" spans="3:3" x14ac:dyDescent="0.3">
      <c r="C1886" s="33"/>
    </row>
    <row r="1887" spans="3:3" x14ac:dyDescent="0.3">
      <c r="C1887" s="33"/>
    </row>
    <row r="1888" spans="3:3" x14ac:dyDescent="0.3">
      <c r="C1888" s="33"/>
    </row>
    <row r="1889" spans="3:3" x14ac:dyDescent="0.3">
      <c r="C1889" s="33"/>
    </row>
    <row r="1890" spans="3:3" x14ac:dyDescent="0.3">
      <c r="C1890" s="33"/>
    </row>
    <row r="1891" spans="3:3" x14ac:dyDescent="0.3">
      <c r="C1891" s="33"/>
    </row>
    <row r="1893" spans="3:3" x14ac:dyDescent="0.3">
      <c r="C1893" s="33"/>
    </row>
    <row r="1894" spans="3:3" x14ac:dyDescent="0.3">
      <c r="C1894" s="33"/>
    </row>
    <row r="1895" spans="3:3" x14ac:dyDescent="0.3">
      <c r="C1895" s="33"/>
    </row>
    <row r="1897" spans="3:3" x14ac:dyDescent="0.3">
      <c r="C1897" s="33"/>
    </row>
    <row r="1898" spans="3:3" x14ac:dyDescent="0.3">
      <c r="C1898" s="33"/>
    </row>
    <row r="1899" spans="3:3" x14ac:dyDescent="0.3">
      <c r="C1899" s="33"/>
    </row>
    <row r="1900" spans="3:3" x14ac:dyDescent="0.3">
      <c r="C1900" s="33"/>
    </row>
    <row r="1901" spans="3:3" x14ac:dyDescent="0.3">
      <c r="C1901" s="33"/>
    </row>
    <row r="1902" spans="3:3" x14ac:dyDescent="0.3">
      <c r="C1902" s="33"/>
    </row>
    <row r="1903" spans="3:3" x14ac:dyDescent="0.3">
      <c r="C1903" s="33"/>
    </row>
    <row r="1904" spans="3:3" x14ac:dyDescent="0.3">
      <c r="C1904" s="33"/>
    </row>
    <row r="1905" spans="3:3" x14ac:dyDescent="0.3">
      <c r="C1905" s="33"/>
    </row>
    <row r="1906" spans="3:3" x14ac:dyDescent="0.3">
      <c r="C1906" s="33"/>
    </row>
    <row r="1907" spans="3:3" x14ac:dyDescent="0.3">
      <c r="C1907" s="33"/>
    </row>
    <row r="1908" spans="3:3" x14ac:dyDescent="0.3">
      <c r="C1908" s="33"/>
    </row>
    <row r="1909" spans="3:3" x14ac:dyDescent="0.3">
      <c r="C1909" s="33"/>
    </row>
    <row r="1910" spans="3:3" x14ac:dyDescent="0.3">
      <c r="C1910" s="33"/>
    </row>
    <row r="1911" spans="3:3" x14ac:dyDescent="0.3">
      <c r="C1911" s="33"/>
    </row>
    <row r="1912" spans="3:3" x14ac:dyDescent="0.3">
      <c r="C1912" s="33"/>
    </row>
    <row r="1913" spans="3:3" x14ac:dyDescent="0.3">
      <c r="C1913" s="33"/>
    </row>
    <row r="1914" spans="3:3" x14ac:dyDescent="0.3">
      <c r="C1914" s="33"/>
    </row>
    <row r="1915" spans="3:3" x14ac:dyDescent="0.3">
      <c r="C1915" s="33"/>
    </row>
    <row r="1917" spans="3:3" x14ac:dyDescent="0.3">
      <c r="C1917" s="33"/>
    </row>
    <row r="1918" spans="3:3" x14ac:dyDescent="0.3">
      <c r="C1918" s="33"/>
    </row>
    <row r="1919" spans="3:3" x14ac:dyDescent="0.3">
      <c r="C1919" s="33"/>
    </row>
    <row r="1920" spans="3:3" x14ac:dyDescent="0.3">
      <c r="C1920" s="33"/>
    </row>
    <row r="1922" spans="3:3" x14ac:dyDescent="0.3">
      <c r="C1922" s="33"/>
    </row>
    <row r="1923" spans="3:3" x14ac:dyDescent="0.3">
      <c r="C1923" s="33"/>
    </row>
    <row r="1924" spans="3:3" x14ac:dyDescent="0.3">
      <c r="C1924" s="33"/>
    </row>
    <row r="1926" spans="3:3" x14ac:dyDescent="0.3">
      <c r="C1926" s="33"/>
    </row>
    <row r="1927" spans="3:3" x14ac:dyDescent="0.3">
      <c r="C1927" s="33"/>
    </row>
    <row r="1928" spans="3:3" x14ac:dyDescent="0.3">
      <c r="C1928" s="33"/>
    </row>
    <row r="1929" spans="3:3" x14ac:dyDescent="0.3">
      <c r="C1929" s="33"/>
    </row>
    <row r="1930" spans="3:3" x14ac:dyDescent="0.3">
      <c r="C1930" s="33"/>
    </row>
    <row r="1931" spans="3:3" x14ac:dyDescent="0.3">
      <c r="C1931" s="33"/>
    </row>
    <row r="1933" spans="3:3" x14ac:dyDescent="0.3">
      <c r="C1933" s="33"/>
    </row>
    <row r="1934" spans="3:3" x14ac:dyDescent="0.3">
      <c r="C1934" s="33"/>
    </row>
    <row r="1935" spans="3:3" x14ac:dyDescent="0.3">
      <c r="C1935" s="33"/>
    </row>
    <row r="1936" spans="3:3" x14ac:dyDescent="0.3">
      <c r="C1936" s="33"/>
    </row>
    <row r="1937" spans="3:3" x14ac:dyDescent="0.3">
      <c r="C1937" s="33"/>
    </row>
    <row r="1938" spans="3:3" x14ac:dyDescent="0.3">
      <c r="C1938" s="33"/>
    </row>
    <row r="1939" spans="3:3" x14ac:dyDescent="0.3">
      <c r="C1939" s="33"/>
    </row>
    <row r="1940" spans="3:3" x14ac:dyDescent="0.3">
      <c r="C1940" s="33"/>
    </row>
    <row r="1941" spans="3:3" x14ac:dyDescent="0.3">
      <c r="C1941" s="33"/>
    </row>
    <row r="1942" spans="3:3" x14ac:dyDescent="0.3">
      <c r="C1942" s="33"/>
    </row>
    <row r="1943" spans="3:3" x14ac:dyDescent="0.3">
      <c r="C1943" s="33"/>
    </row>
    <row r="1944" spans="3:3" x14ac:dyDescent="0.3">
      <c r="C1944" s="33"/>
    </row>
    <row r="1945" spans="3:3" x14ac:dyDescent="0.3">
      <c r="C1945" s="33"/>
    </row>
    <row r="1946" spans="3:3" x14ac:dyDescent="0.3">
      <c r="C1946" s="33"/>
    </row>
    <row r="1947" spans="3:3" x14ac:dyDescent="0.3">
      <c r="C1947" s="33"/>
    </row>
    <row r="1948" spans="3:3" x14ac:dyDescent="0.3">
      <c r="C1948" s="33"/>
    </row>
    <row r="1949" spans="3:3" x14ac:dyDescent="0.3">
      <c r="C1949" s="33"/>
    </row>
    <row r="1950" spans="3:3" x14ac:dyDescent="0.3">
      <c r="C1950" s="33"/>
    </row>
    <row r="1951" spans="3:3" x14ac:dyDescent="0.3">
      <c r="C1951" s="33"/>
    </row>
    <row r="1952" spans="3:3" x14ac:dyDescent="0.3">
      <c r="C1952" s="33"/>
    </row>
    <row r="1953" spans="3:3" x14ac:dyDescent="0.3">
      <c r="C1953" s="33"/>
    </row>
    <row r="1954" spans="3:3" x14ac:dyDescent="0.3">
      <c r="C1954" s="33"/>
    </row>
    <row r="1955" spans="3:3" x14ac:dyDescent="0.3">
      <c r="C1955" s="33"/>
    </row>
    <row r="1956" spans="3:3" x14ac:dyDescent="0.3">
      <c r="C1956" s="33"/>
    </row>
    <row r="1957" spans="3:3" x14ac:dyDescent="0.3">
      <c r="C1957" s="33"/>
    </row>
    <row r="1958" spans="3:3" x14ac:dyDescent="0.3">
      <c r="C1958" s="33"/>
    </row>
    <row r="1959" spans="3:3" x14ac:dyDescent="0.3">
      <c r="C1959" s="33"/>
    </row>
    <row r="1960" spans="3:3" x14ac:dyDescent="0.3">
      <c r="C1960" s="33"/>
    </row>
    <row r="1961" spans="3:3" x14ac:dyDescent="0.3">
      <c r="C1961" s="33"/>
    </row>
    <row r="1962" spans="3:3" x14ac:dyDescent="0.3">
      <c r="C1962" s="33"/>
    </row>
    <row r="1963" spans="3:3" x14ac:dyDescent="0.3">
      <c r="C1963" s="33"/>
    </row>
    <row r="1964" spans="3:3" x14ac:dyDescent="0.3">
      <c r="C1964" s="33"/>
    </row>
    <row r="1965" spans="3:3" x14ac:dyDescent="0.3">
      <c r="C1965" s="33"/>
    </row>
    <row r="1966" spans="3:3" x14ac:dyDescent="0.3">
      <c r="C1966" s="33"/>
    </row>
    <row r="1967" spans="3:3" x14ac:dyDescent="0.3">
      <c r="C1967" s="33"/>
    </row>
    <row r="1968" spans="3:3" x14ac:dyDescent="0.3">
      <c r="C1968" s="33"/>
    </row>
    <row r="1969" spans="3:3" x14ac:dyDescent="0.3">
      <c r="C1969" s="33"/>
    </row>
    <row r="1971" spans="3:3" x14ac:dyDescent="0.3">
      <c r="C1971" s="33"/>
    </row>
    <row r="1973" spans="3:3" x14ac:dyDescent="0.3">
      <c r="C1973" s="33"/>
    </row>
    <row r="1974" spans="3:3" x14ac:dyDescent="0.3">
      <c r="C1974" s="33"/>
    </row>
    <row r="1975" spans="3:3" x14ac:dyDescent="0.3">
      <c r="C1975" s="33"/>
    </row>
    <row r="1976" spans="3:3" x14ac:dyDescent="0.3">
      <c r="C1976" s="33"/>
    </row>
    <row r="1977" spans="3:3" x14ac:dyDescent="0.3">
      <c r="C1977" s="33"/>
    </row>
    <row r="1978" spans="3:3" x14ac:dyDescent="0.3">
      <c r="C1978" s="33"/>
    </row>
    <row r="1979" spans="3:3" x14ac:dyDescent="0.3">
      <c r="C1979" s="33"/>
    </row>
    <row r="1980" spans="3:3" x14ac:dyDescent="0.3">
      <c r="C1980" s="33"/>
    </row>
    <row r="1981" spans="3:3" x14ac:dyDescent="0.3">
      <c r="C1981" s="33"/>
    </row>
    <row r="1982" spans="3:3" x14ac:dyDescent="0.3">
      <c r="C1982" s="33"/>
    </row>
    <row r="1983" spans="3:3" x14ac:dyDescent="0.3">
      <c r="C1983" s="33"/>
    </row>
    <row r="1984" spans="3:3" x14ac:dyDescent="0.3">
      <c r="C1984" s="33"/>
    </row>
    <row r="1985" spans="3:3" x14ac:dyDescent="0.3">
      <c r="C1985" s="33"/>
    </row>
    <row r="1986" spans="3:3" x14ac:dyDescent="0.3">
      <c r="C1986" s="33"/>
    </row>
    <row r="1987" spans="3:3" x14ac:dyDescent="0.3">
      <c r="C1987" s="33"/>
    </row>
    <row r="1989" spans="3:3" x14ac:dyDescent="0.3">
      <c r="C1989" s="33"/>
    </row>
    <row r="1990" spans="3:3" x14ac:dyDescent="0.3">
      <c r="C1990" s="33"/>
    </row>
    <row r="1991" spans="3:3" x14ac:dyDescent="0.3">
      <c r="C1991" s="33"/>
    </row>
    <row r="1992" spans="3:3" x14ac:dyDescent="0.3">
      <c r="C1992" s="33"/>
    </row>
    <row r="1993" spans="3:3" x14ac:dyDescent="0.3">
      <c r="C1993" s="33"/>
    </row>
    <row r="1994" spans="3:3" x14ac:dyDescent="0.3">
      <c r="C1994" s="33"/>
    </row>
    <row r="1995" spans="3:3" x14ac:dyDescent="0.3">
      <c r="C1995" s="33"/>
    </row>
    <row r="1996" spans="3:3" x14ac:dyDescent="0.3">
      <c r="C1996" s="33"/>
    </row>
    <row r="1997" spans="3:3" x14ac:dyDescent="0.3">
      <c r="C1997" s="33"/>
    </row>
    <row r="1998" spans="3:3" x14ac:dyDescent="0.3">
      <c r="C1998" s="33"/>
    </row>
    <row r="1999" spans="3:3" x14ac:dyDescent="0.3">
      <c r="C1999" s="33"/>
    </row>
    <row r="2000" spans="3:3" x14ac:dyDescent="0.3">
      <c r="C2000" s="33"/>
    </row>
    <row r="2001" spans="3:3" x14ac:dyDescent="0.3">
      <c r="C2001" s="33"/>
    </row>
    <row r="2002" spans="3:3" x14ac:dyDescent="0.3">
      <c r="C2002" s="33"/>
    </row>
    <row r="2003" spans="3:3" x14ac:dyDescent="0.3">
      <c r="C2003" s="33"/>
    </row>
    <row r="2004" spans="3:3" x14ac:dyDescent="0.3">
      <c r="C2004" s="33"/>
    </row>
    <row r="2005" spans="3:3" x14ac:dyDescent="0.3">
      <c r="C2005" s="33"/>
    </row>
    <row r="2006" spans="3:3" x14ac:dyDescent="0.3">
      <c r="C2006" s="33"/>
    </row>
    <row r="2007" spans="3:3" x14ac:dyDescent="0.3">
      <c r="C2007" s="33"/>
    </row>
    <row r="2008" spans="3:3" x14ac:dyDescent="0.3">
      <c r="C2008" s="33"/>
    </row>
    <row r="2010" spans="3:3" x14ac:dyDescent="0.3">
      <c r="C2010" s="33"/>
    </row>
    <row r="2011" spans="3:3" x14ac:dyDescent="0.3">
      <c r="C2011" s="33"/>
    </row>
    <row r="2012" spans="3:3" x14ac:dyDescent="0.3">
      <c r="C2012" s="33"/>
    </row>
    <row r="2013" spans="3:3" x14ac:dyDescent="0.3">
      <c r="C2013" s="33"/>
    </row>
    <row r="2014" spans="3:3" x14ac:dyDescent="0.3">
      <c r="C2014" s="33"/>
    </row>
    <row r="2016" spans="3:3" x14ac:dyDescent="0.3">
      <c r="C2016" s="33"/>
    </row>
    <row r="2017" spans="3:3" x14ac:dyDescent="0.3">
      <c r="C2017" s="33"/>
    </row>
    <row r="2018" spans="3:3" x14ac:dyDescent="0.3">
      <c r="C2018" s="33"/>
    </row>
    <row r="2019" spans="3:3" x14ac:dyDescent="0.3">
      <c r="C2019" s="33"/>
    </row>
    <row r="2020" spans="3:3" x14ac:dyDescent="0.3">
      <c r="C2020" s="33"/>
    </row>
    <row r="2021" spans="3:3" x14ac:dyDescent="0.3">
      <c r="C2021" s="33"/>
    </row>
    <row r="2022" spans="3:3" x14ac:dyDescent="0.3">
      <c r="C2022" s="33"/>
    </row>
    <row r="2025" spans="3:3" x14ac:dyDescent="0.3">
      <c r="C2025" s="33"/>
    </row>
    <row r="2026" spans="3:3" x14ac:dyDescent="0.3">
      <c r="C2026" s="33"/>
    </row>
    <row r="2027" spans="3:3" x14ac:dyDescent="0.3">
      <c r="C2027" s="33"/>
    </row>
    <row r="2028" spans="3:3" x14ac:dyDescent="0.3">
      <c r="C2028" s="33"/>
    </row>
    <row r="2029" spans="3:3" x14ac:dyDescent="0.3">
      <c r="C2029" s="33"/>
    </row>
    <row r="2030" spans="3:3" x14ac:dyDescent="0.3">
      <c r="C2030" s="33"/>
    </row>
    <row r="2031" spans="3:3" x14ac:dyDescent="0.3">
      <c r="C2031" s="33"/>
    </row>
    <row r="2032" spans="3:3" x14ac:dyDescent="0.3">
      <c r="C2032" s="33"/>
    </row>
    <row r="2033" spans="3:3" x14ac:dyDescent="0.3">
      <c r="C2033" s="33"/>
    </row>
    <row r="2034" spans="3:3" x14ac:dyDescent="0.3">
      <c r="C2034" s="33"/>
    </row>
    <row r="2035" spans="3:3" x14ac:dyDescent="0.3">
      <c r="C2035" s="33"/>
    </row>
    <row r="2036" spans="3:3" x14ac:dyDescent="0.3">
      <c r="C2036" s="33"/>
    </row>
    <row r="2037" spans="3:3" x14ac:dyDescent="0.3">
      <c r="C2037" s="33"/>
    </row>
    <row r="2038" spans="3:3" x14ac:dyDescent="0.3">
      <c r="C2038" s="33"/>
    </row>
    <row r="2039" spans="3:3" x14ac:dyDescent="0.3">
      <c r="C2039" s="33"/>
    </row>
    <row r="2040" spans="3:3" x14ac:dyDescent="0.3">
      <c r="C2040" s="33"/>
    </row>
    <row r="2041" spans="3:3" x14ac:dyDescent="0.3">
      <c r="C2041" s="33"/>
    </row>
    <row r="2042" spans="3:3" x14ac:dyDescent="0.3">
      <c r="C2042" s="33"/>
    </row>
    <row r="2043" spans="3:3" x14ac:dyDescent="0.3">
      <c r="C2043" s="33"/>
    </row>
    <row r="2044" spans="3:3" x14ac:dyDescent="0.3">
      <c r="C2044" s="33"/>
    </row>
    <row r="2045" spans="3:3" x14ac:dyDescent="0.3">
      <c r="C2045" s="33"/>
    </row>
    <row r="2046" spans="3:3" x14ac:dyDescent="0.3">
      <c r="C2046" s="33"/>
    </row>
    <row r="2047" spans="3:3" x14ac:dyDescent="0.3">
      <c r="C2047" s="33"/>
    </row>
    <row r="2048" spans="3:3" x14ac:dyDescent="0.3">
      <c r="C2048" s="33"/>
    </row>
    <row r="2049" spans="3:3" x14ac:dyDescent="0.3">
      <c r="C2049" s="33"/>
    </row>
    <row r="2050" spans="3:3" x14ac:dyDescent="0.3">
      <c r="C2050" s="33"/>
    </row>
    <row r="2051" spans="3:3" x14ac:dyDescent="0.3">
      <c r="C2051" s="33"/>
    </row>
    <row r="2052" spans="3:3" x14ac:dyDescent="0.3">
      <c r="C2052" s="33"/>
    </row>
    <row r="2054" spans="3:3" x14ac:dyDescent="0.3">
      <c r="C2054" s="33"/>
    </row>
    <row r="2055" spans="3:3" x14ac:dyDescent="0.3">
      <c r="C2055" s="33"/>
    </row>
    <row r="2056" spans="3:3" x14ac:dyDescent="0.3">
      <c r="C2056" s="33"/>
    </row>
    <row r="2058" spans="3:3" x14ac:dyDescent="0.3">
      <c r="C2058" s="33"/>
    </row>
    <row r="2059" spans="3:3" x14ac:dyDescent="0.3">
      <c r="C2059" s="33"/>
    </row>
    <row r="2060" spans="3:3" x14ac:dyDescent="0.3">
      <c r="C2060" s="33"/>
    </row>
    <row r="2061" spans="3:3" x14ac:dyDescent="0.3">
      <c r="C2061" s="33"/>
    </row>
    <row r="2062" spans="3:3" x14ac:dyDescent="0.3">
      <c r="C2062" s="33"/>
    </row>
    <row r="2063" spans="3:3" x14ac:dyDescent="0.3">
      <c r="C2063" s="33"/>
    </row>
    <row r="2066" spans="3:3" x14ac:dyDescent="0.3">
      <c r="C2066" s="33"/>
    </row>
    <row r="2067" spans="3:3" x14ac:dyDescent="0.3">
      <c r="C2067" s="33"/>
    </row>
    <row r="2068" spans="3:3" x14ac:dyDescent="0.3">
      <c r="C2068" s="33"/>
    </row>
    <row r="2069" spans="3:3" x14ac:dyDescent="0.3">
      <c r="C2069" s="33"/>
    </row>
    <row r="2070" spans="3:3" x14ac:dyDescent="0.3">
      <c r="C2070" s="33"/>
    </row>
    <row r="2071" spans="3:3" x14ac:dyDescent="0.3">
      <c r="C2071" s="33"/>
    </row>
    <row r="2072" spans="3:3" x14ac:dyDescent="0.3">
      <c r="C2072" s="33"/>
    </row>
    <row r="2073" spans="3:3" x14ac:dyDescent="0.3">
      <c r="C2073" s="33"/>
    </row>
    <row r="2074" spans="3:3" x14ac:dyDescent="0.3">
      <c r="C2074" s="33"/>
    </row>
    <row r="2076" spans="3:3" x14ac:dyDescent="0.3">
      <c r="C2076" s="33"/>
    </row>
    <row r="2077" spans="3:3" x14ac:dyDescent="0.3">
      <c r="C2077" s="33"/>
    </row>
    <row r="2078" spans="3:3" x14ac:dyDescent="0.3">
      <c r="C2078" s="33"/>
    </row>
    <row r="2080" spans="3:3" x14ac:dyDescent="0.3">
      <c r="C2080" s="33"/>
    </row>
    <row r="2081" spans="3:3" x14ac:dyDescent="0.3">
      <c r="C2081" s="33"/>
    </row>
    <row r="2082" spans="3:3" x14ac:dyDescent="0.3">
      <c r="C2082" s="33"/>
    </row>
    <row r="2083" spans="3:3" x14ac:dyDescent="0.3">
      <c r="C2083" s="33"/>
    </row>
    <row r="2084" spans="3:3" x14ac:dyDescent="0.3">
      <c r="C2084" s="33"/>
    </row>
    <row r="2085" spans="3:3" x14ac:dyDescent="0.3">
      <c r="C2085" s="33"/>
    </row>
    <row r="2086" spans="3:3" x14ac:dyDescent="0.3">
      <c r="C2086" s="33"/>
    </row>
    <row r="2087" spans="3:3" x14ac:dyDescent="0.3">
      <c r="C2087" s="33"/>
    </row>
    <row r="2088" spans="3:3" x14ac:dyDescent="0.3">
      <c r="C2088" s="33"/>
    </row>
    <row r="2089" spans="3:3" x14ac:dyDescent="0.3">
      <c r="C2089" s="33"/>
    </row>
    <row r="2090" spans="3:3" x14ac:dyDescent="0.3">
      <c r="C2090" s="33"/>
    </row>
    <row r="2091" spans="3:3" x14ac:dyDescent="0.3">
      <c r="C2091" s="33"/>
    </row>
    <row r="2093" spans="3:3" x14ac:dyDescent="0.3">
      <c r="C2093" s="33"/>
    </row>
    <row r="2095" spans="3:3" x14ac:dyDescent="0.3">
      <c r="C2095" s="33"/>
    </row>
    <row r="2096" spans="3:3" x14ac:dyDescent="0.3">
      <c r="C2096" s="33"/>
    </row>
    <row r="2097" spans="3:3" x14ac:dyDescent="0.3">
      <c r="C2097" s="33"/>
    </row>
    <row r="2099" spans="3:3" x14ac:dyDescent="0.3">
      <c r="C2099" s="33"/>
    </row>
    <row r="2100" spans="3:3" x14ac:dyDescent="0.3">
      <c r="C2100" s="33"/>
    </row>
    <row r="2101" spans="3:3" x14ac:dyDescent="0.3">
      <c r="C2101" s="33"/>
    </row>
    <row r="2103" spans="3:3" x14ac:dyDescent="0.3">
      <c r="C2103" s="33"/>
    </row>
    <row r="2104" spans="3:3" x14ac:dyDescent="0.3">
      <c r="C2104" s="33"/>
    </row>
    <row r="2105" spans="3:3" x14ac:dyDescent="0.3">
      <c r="C2105" s="33"/>
    </row>
    <row r="2106" spans="3:3" x14ac:dyDescent="0.3">
      <c r="C2106" s="33"/>
    </row>
    <row r="2108" spans="3:3" x14ac:dyDescent="0.3">
      <c r="C2108" s="33"/>
    </row>
    <row r="2109" spans="3:3" x14ac:dyDescent="0.3">
      <c r="C2109" s="33"/>
    </row>
    <row r="2110" spans="3:3" x14ac:dyDescent="0.3">
      <c r="C2110" s="33"/>
    </row>
    <row r="2111" spans="3:3" x14ac:dyDescent="0.3">
      <c r="C2111" s="33"/>
    </row>
    <row r="2112" spans="3:3" x14ac:dyDescent="0.3">
      <c r="C2112" s="33"/>
    </row>
    <row r="2113" spans="3:3" x14ac:dyDescent="0.3">
      <c r="C2113" s="33"/>
    </row>
    <row r="2114" spans="3:3" x14ac:dyDescent="0.3">
      <c r="C2114" s="33"/>
    </row>
    <row r="2115" spans="3:3" x14ac:dyDescent="0.3">
      <c r="C2115" s="33"/>
    </row>
    <row r="2116" spans="3:3" x14ac:dyDescent="0.3">
      <c r="C2116" s="33"/>
    </row>
    <row r="2117" spans="3:3" x14ac:dyDescent="0.3">
      <c r="C2117" s="33"/>
    </row>
    <row r="2118" spans="3:3" x14ac:dyDescent="0.3">
      <c r="C2118" s="33"/>
    </row>
    <row r="2119" spans="3:3" x14ac:dyDescent="0.3">
      <c r="C2119" s="33"/>
    </row>
    <row r="2120" spans="3:3" x14ac:dyDescent="0.3">
      <c r="C2120" s="33"/>
    </row>
    <row r="2121" spans="3:3" x14ac:dyDescent="0.3">
      <c r="C2121" s="33"/>
    </row>
    <row r="2123" spans="3:3" x14ac:dyDescent="0.3">
      <c r="C2123" s="33"/>
    </row>
    <row r="2124" spans="3:3" x14ac:dyDescent="0.3">
      <c r="C2124" s="33"/>
    </row>
    <row r="2125" spans="3:3" x14ac:dyDescent="0.3">
      <c r="C2125" s="33"/>
    </row>
    <row r="2126" spans="3:3" x14ac:dyDescent="0.3">
      <c r="C2126" s="33"/>
    </row>
    <row r="2127" spans="3:3" x14ac:dyDescent="0.3">
      <c r="C2127" s="33"/>
    </row>
    <row r="2128" spans="3:3" x14ac:dyDescent="0.3">
      <c r="C2128" s="33"/>
    </row>
    <row r="2129" spans="3:3" x14ac:dyDescent="0.3">
      <c r="C2129" s="33"/>
    </row>
    <row r="2130" spans="3:3" x14ac:dyDescent="0.3">
      <c r="C2130" s="33"/>
    </row>
    <row r="2131" spans="3:3" x14ac:dyDescent="0.3">
      <c r="C2131" s="33"/>
    </row>
    <row r="2132" spans="3:3" x14ac:dyDescent="0.3">
      <c r="C2132" s="33"/>
    </row>
    <row r="2133" spans="3:3" x14ac:dyDescent="0.3">
      <c r="C2133" s="33"/>
    </row>
    <row r="2134" spans="3:3" x14ac:dyDescent="0.3">
      <c r="C2134" s="33"/>
    </row>
    <row r="2135" spans="3:3" x14ac:dyDescent="0.3">
      <c r="C2135" s="33"/>
    </row>
    <row r="2136" spans="3:3" x14ac:dyDescent="0.3">
      <c r="C2136" s="33"/>
    </row>
    <row r="2137" spans="3:3" x14ac:dyDescent="0.3">
      <c r="C2137" s="33"/>
    </row>
    <row r="2138" spans="3:3" x14ac:dyDescent="0.3">
      <c r="C2138" s="33"/>
    </row>
    <row r="2139" spans="3:3" x14ac:dyDescent="0.3">
      <c r="C2139" s="33"/>
    </row>
    <row r="2140" spans="3:3" x14ac:dyDescent="0.3">
      <c r="C2140" s="33"/>
    </row>
    <row r="2141" spans="3:3" x14ac:dyDescent="0.3">
      <c r="C2141" s="33"/>
    </row>
    <row r="2142" spans="3:3" x14ac:dyDescent="0.3">
      <c r="C2142" s="33"/>
    </row>
    <row r="2143" spans="3:3" x14ac:dyDescent="0.3">
      <c r="C2143" s="33"/>
    </row>
    <row r="2144" spans="3:3" x14ac:dyDescent="0.3">
      <c r="C2144" s="33"/>
    </row>
    <row r="2145" spans="3:3" x14ac:dyDescent="0.3">
      <c r="C2145" s="33"/>
    </row>
    <row r="2146" spans="3:3" x14ac:dyDescent="0.3">
      <c r="C2146" s="33"/>
    </row>
    <row r="2148" spans="3:3" x14ac:dyDescent="0.3">
      <c r="C2148" s="33"/>
    </row>
    <row r="2149" spans="3:3" x14ac:dyDescent="0.3">
      <c r="C2149" s="33"/>
    </row>
    <row r="2150" spans="3:3" x14ac:dyDescent="0.3">
      <c r="C2150" s="33"/>
    </row>
    <row r="2152" spans="3:3" x14ac:dyDescent="0.3">
      <c r="C2152" s="33"/>
    </row>
    <row r="2154" spans="3:3" x14ac:dyDescent="0.3">
      <c r="C2154" s="33"/>
    </row>
    <row r="2155" spans="3:3" x14ac:dyDescent="0.3">
      <c r="C2155" s="33"/>
    </row>
    <row r="2156" spans="3:3" x14ac:dyDescent="0.3">
      <c r="C2156" s="33"/>
    </row>
    <row r="2157" spans="3:3" x14ac:dyDescent="0.3">
      <c r="C2157" s="33"/>
    </row>
    <row r="2158" spans="3:3" x14ac:dyDescent="0.3">
      <c r="C2158" s="33"/>
    </row>
    <row r="2161" spans="3:3" x14ac:dyDescent="0.3">
      <c r="C2161" s="33"/>
    </row>
    <row r="2162" spans="3:3" x14ac:dyDescent="0.3">
      <c r="C2162" s="33"/>
    </row>
    <row r="2163" spans="3:3" x14ac:dyDescent="0.3">
      <c r="C2163" s="33"/>
    </row>
    <row r="2164" spans="3:3" x14ac:dyDescent="0.3">
      <c r="C2164" s="33"/>
    </row>
    <row r="2165" spans="3:3" x14ac:dyDescent="0.3">
      <c r="C2165" s="33"/>
    </row>
    <row r="2166" spans="3:3" x14ac:dyDescent="0.3">
      <c r="C2166" s="33"/>
    </row>
    <row r="2167" spans="3:3" x14ac:dyDescent="0.3">
      <c r="C2167" s="33"/>
    </row>
    <row r="2168" spans="3:3" x14ac:dyDescent="0.3">
      <c r="C2168" s="33"/>
    </row>
    <row r="2169" spans="3:3" x14ac:dyDescent="0.3">
      <c r="C2169" s="33"/>
    </row>
    <row r="2170" spans="3:3" x14ac:dyDescent="0.3">
      <c r="C2170" s="33"/>
    </row>
    <row r="2172" spans="3:3" x14ac:dyDescent="0.3">
      <c r="C2172" s="33"/>
    </row>
    <row r="2173" spans="3:3" x14ac:dyDescent="0.3">
      <c r="C2173" s="33"/>
    </row>
    <row r="2174" spans="3:3" x14ac:dyDescent="0.3">
      <c r="C2174" s="33"/>
    </row>
    <row r="2175" spans="3:3" x14ac:dyDescent="0.3">
      <c r="C2175" s="33"/>
    </row>
    <row r="2177" spans="3:3" x14ac:dyDescent="0.3">
      <c r="C2177" s="33"/>
    </row>
    <row r="2178" spans="3:3" x14ac:dyDescent="0.3">
      <c r="C2178" s="33"/>
    </row>
    <row r="2179" spans="3:3" x14ac:dyDescent="0.3">
      <c r="C2179" s="33"/>
    </row>
    <row r="2180" spans="3:3" x14ac:dyDescent="0.3">
      <c r="C2180" s="33"/>
    </row>
    <row r="2182" spans="3:3" x14ac:dyDescent="0.3">
      <c r="C2182" s="33"/>
    </row>
    <row r="2183" spans="3:3" x14ac:dyDescent="0.3">
      <c r="C2183" s="33"/>
    </row>
    <row r="2184" spans="3:3" x14ac:dyDescent="0.3">
      <c r="C2184" s="33"/>
    </row>
    <row r="2185" spans="3:3" x14ac:dyDescent="0.3">
      <c r="C2185" s="33"/>
    </row>
    <row r="2186" spans="3:3" x14ac:dyDescent="0.3">
      <c r="C2186" s="33"/>
    </row>
    <row r="2187" spans="3:3" x14ac:dyDescent="0.3">
      <c r="C2187" s="33"/>
    </row>
    <row r="2188" spans="3:3" x14ac:dyDescent="0.3">
      <c r="C2188" s="33"/>
    </row>
    <row r="2189" spans="3:3" x14ac:dyDescent="0.3">
      <c r="C2189" s="33"/>
    </row>
    <row r="2190" spans="3:3" x14ac:dyDescent="0.3">
      <c r="C2190" s="33"/>
    </row>
    <row r="2191" spans="3:3" x14ac:dyDescent="0.3">
      <c r="C2191" s="33"/>
    </row>
    <row r="2192" spans="3:3" x14ac:dyDescent="0.3">
      <c r="C2192" s="33"/>
    </row>
    <row r="2195" spans="3:3" x14ac:dyDescent="0.3">
      <c r="C2195" s="33"/>
    </row>
    <row r="2196" spans="3:3" x14ac:dyDescent="0.3">
      <c r="C2196" s="33"/>
    </row>
    <row r="2198" spans="3:3" x14ac:dyDescent="0.3">
      <c r="C2198" s="33"/>
    </row>
    <row r="2200" spans="3:3" x14ac:dyDescent="0.3">
      <c r="C2200" s="33"/>
    </row>
    <row r="2201" spans="3:3" x14ac:dyDescent="0.3">
      <c r="C2201" s="33"/>
    </row>
    <row r="2202" spans="3:3" x14ac:dyDescent="0.3">
      <c r="C2202" s="33"/>
    </row>
    <row r="2203" spans="3:3" x14ac:dyDescent="0.3">
      <c r="C2203" s="33"/>
    </row>
    <row r="2204" spans="3:3" x14ac:dyDescent="0.3">
      <c r="C2204" s="33"/>
    </row>
    <row r="2205" spans="3:3" x14ac:dyDescent="0.3">
      <c r="C2205" s="33"/>
    </row>
    <row r="2208" spans="3:3" x14ac:dyDescent="0.3">
      <c r="C2208" s="33"/>
    </row>
    <row r="2209" spans="3:3" x14ac:dyDescent="0.3">
      <c r="C2209" s="33"/>
    </row>
    <row r="2210" spans="3:3" x14ac:dyDescent="0.3">
      <c r="C2210" s="33"/>
    </row>
    <row r="2211" spans="3:3" x14ac:dyDescent="0.3">
      <c r="C2211" s="33"/>
    </row>
    <row r="2212" spans="3:3" x14ac:dyDescent="0.3">
      <c r="C2212" s="33"/>
    </row>
    <row r="2214" spans="3:3" x14ac:dyDescent="0.3">
      <c r="C2214" s="33"/>
    </row>
    <row r="2215" spans="3:3" x14ac:dyDescent="0.3">
      <c r="C2215" s="33"/>
    </row>
    <row r="2216" spans="3:3" x14ac:dyDescent="0.3">
      <c r="C2216" s="33"/>
    </row>
    <row r="2218" spans="3:3" x14ac:dyDescent="0.3">
      <c r="C2218" s="33"/>
    </row>
    <row r="2219" spans="3:3" x14ac:dyDescent="0.3">
      <c r="C2219" s="33"/>
    </row>
    <row r="2220" spans="3:3" x14ac:dyDescent="0.3">
      <c r="C2220" s="33"/>
    </row>
    <row r="2221" spans="3:3" x14ac:dyDescent="0.3">
      <c r="C2221" s="33"/>
    </row>
    <row r="2222" spans="3:3" x14ac:dyDescent="0.3">
      <c r="C2222" s="33"/>
    </row>
    <row r="2223" spans="3:3" x14ac:dyDescent="0.3">
      <c r="C2223" s="33"/>
    </row>
    <row r="2225" spans="3:3" x14ac:dyDescent="0.3">
      <c r="C2225" s="33"/>
    </row>
    <row r="2226" spans="3:3" x14ac:dyDescent="0.3">
      <c r="C2226" s="33"/>
    </row>
    <row r="2227" spans="3:3" x14ac:dyDescent="0.3">
      <c r="C2227" s="33"/>
    </row>
    <row r="2228" spans="3:3" x14ac:dyDescent="0.3">
      <c r="C2228" s="33"/>
    </row>
    <row r="2229" spans="3:3" x14ac:dyDescent="0.3">
      <c r="C2229" s="33"/>
    </row>
    <row r="2230" spans="3:3" x14ac:dyDescent="0.3">
      <c r="C2230" s="33"/>
    </row>
    <row r="2231" spans="3:3" x14ac:dyDescent="0.3">
      <c r="C2231" s="33"/>
    </row>
    <row r="2232" spans="3:3" x14ac:dyDescent="0.3">
      <c r="C2232" s="33"/>
    </row>
    <row r="2233" spans="3:3" x14ac:dyDescent="0.3">
      <c r="C2233" s="33"/>
    </row>
    <row r="2234" spans="3:3" x14ac:dyDescent="0.3">
      <c r="C2234" s="33"/>
    </row>
    <row r="2235" spans="3:3" x14ac:dyDescent="0.3">
      <c r="C2235" s="33"/>
    </row>
    <row r="2236" spans="3:3" x14ac:dyDescent="0.3">
      <c r="C2236" s="33"/>
    </row>
    <row r="2237" spans="3:3" x14ac:dyDescent="0.3">
      <c r="C2237" s="33"/>
    </row>
    <row r="2238" spans="3:3" x14ac:dyDescent="0.3">
      <c r="C2238" s="33"/>
    </row>
    <row r="2239" spans="3:3" x14ac:dyDescent="0.3">
      <c r="C2239" s="33"/>
    </row>
    <row r="2240" spans="3:3" x14ac:dyDescent="0.3">
      <c r="C2240" s="33"/>
    </row>
    <row r="2241" spans="3:3" x14ac:dyDescent="0.3">
      <c r="C2241" s="33"/>
    </row>
    <row r="2242" spans="3:3" x14ac:dyDescent="0.3">
      <c r="C2242" s="33"/>
    </row>
    <row r="2243" spans="3:3" x14ac:dyDescent="0.3">
      <c r="C2243" s="33"/>
    </row>
    <row r="2244" spans="3:3" x14ac:dyDescent="0.3">
      <c r="C2244" s="33"/>
    </row>
    <row r="2246" spans="3:3" x14ac:dyDescent="0.3">
      <c r="C2246" s="33"/>
    </row>
    <row r="2247" spans="3:3" x14ac:dyDescent="0.3">
      <c r="C2247" s="33"/>
    </row>
    <row r="2248" spans="3:3" x14ac:dyDescent="0.3">
      <c r="C2248" s="33"/>
    </row>
    <row r="2249" spans="3:3" x14ac:dyDescent="0.3">
      <c r="C2249" s="33"/>
    </row>
    <row r="2250" spans="3:3" x14ac:dyDescent="0.3">
      <c r="C2250" s="33"/>
    </row>
    <row r="2251" spans="3:3" x14ac:dyDescent="0.3">
      <c r="C2251" s="33"/>
    </row>
    <row r="2252" spans="3:3" x14ac:dyDescent="0.3">
      <c r="C2252" s="33"/>
    </row>
    <row r="2253" spans="3:3" x14ac:dyDescent="0.3">
      <c r="C2253" s="33"/>
    </row>
    <row r="2254" spans="3:3" x14ac:dyDescent="0.3">
      <c r="C2254" s="33"/>
    </row>
    <row r="2255" spans="3:3" x14ac:dyDescent="0.3">
      <c r="C2255" s="33"/>
    </row>
    <row r="2256" spans="3:3" x14ac:dyDescent="0.3">
      <c r="C2256" s="33"/>
    </row>
    <row r="2257" spans="3:3" x14ac:dyDescent="0.3">
      <c r="C2257" s="33"/>
    </row>
    <row r="2258" spans="3:3" x14ac:dyDescent="0.3">
      <c r="C2258" s="33"/>
    </row>
    <row r="2260" spans="3:3" x14ac:dyDescent="0.3">
      <c r="C2260" s="33"/>
    </row>
    <row r="2261" spans="3:3" x14ac:dyDescent="0.3">
      <c r="C2261" s="33"/>
    </row>
    <row r="2262" spans="3:3" x14ac:dyDescent="0.3">
      <c r="C2262" s="33"/>
    </row>
    <row r="2263" spans="3:3" x14ac:dyDescent="0.3">
      <c r="C2263" s="33"/>
    </row>
    <row r="2264" spans="3:3" x14ac:dyDescent="0.3">
      <c r="C2264" s="33"/>
    </row>
    <row r="2265" spans="3:3" x14ac:dyDescent="0.3">
      <c r="C2265" s="33"/>
    </row>
    <row r="2266" spans="3:3" x14ac:dyDescent="0.3">
      <c r="C2266" s="33"/>
    </row>
    <row r="2267" spans="3:3" x14ac:dyDescent="0.3">
      <c r="C2267" s="33"/>
    </row>
    <row r="2268" spans="3:3" x14ac:dyDescent="0.3">
      <c r="C2268" s="33"/>
    </row>
    <row r="2269" spans="3:3" x14ac:dyDescent="0.3">
      <c r="C2269" s="33"/>
    </row>
    <row r="2270" spans="3:3" x14ac:dyDescent="0.3">
      <c r="C2270" s="33"/>
    </row>
    <row r="2271" spans="3:3" x14ac:dyDescent="0.3">
      <c r="C2271" s="33"/>
    </row>
    <row r="2272" spans="3:3" x14ac:dyDescent="0.3">
      <c r="C2272" s="33"/>
    </row>
    <row r="2273" spans="3:3" x14ac:dyDescent="0.3">
      <c r="C2273" s="33"/>
    </row>
    <row r="2274" spans="3:3" x14ac:dyDescent="0.3">
      <c r="C2274" s="33"/>
    </row>
    <row r="2275" spans="3:3" x14ac:dyDescent="0.3">
      <c r="C2275" s="33"/>
    </row>
    <row r="2276" spans="3:3" x14ac:dyDescent="0.3">
      <c r="C2276" s="33"/>
    </row>
    <row r="2277" spans="3:3" x14ac:dyDescent="0.3">
      <c r="C2277" s="33"/>
    </row>
    <row r="2278" spans="3:3" x14ac:dyDescent="0.3">
      <c r="C2278" s="33"/>
    </row>
    <row r="2279" spans="3:3" x14ac:dyDescent="0.3">
      <c r="C2279" s="33"/>
    </row>
    <row r="2280" spans="3:3" x14ac:dyDescent="0.3">
      <c r="C2280" s="33"/>
    </row>
    <row r="2281" spans="3:3" x14ac:dyDescent="0.3">
      <c r="C2281" s="33"/>
    </row>
    <row r="2282" spans="3:3" x14ac:dyDescent="0.3">
      <c r="C2282" s="33"/>
    </row>
    <row r="2283" spans="3:3" x14ac:dyDescent="0.3">
      <c r="C2283" s="33"/>
    </row>
    <row r="2284" spans="3:3" x14ac:dyDescent="0.3">
      <c r="C2284" s="33"/>
    </row>
    <row r="2285" spans="3:3" x14ac:dyDescent="0.3">
      <c r="C2285" s="33"/>
    </row>
    <row r="2286" spans="3:3" x14ac:dyDescent="0.3">
      <c r="C2286" s="33"/>
    </row>
    <row r="2287" spans="3:3" x14ac:dyDescent="0.3">
      <c r="C2287" s="33"/>
    </row>
    <row r="2288" spans="3:3" x14ac:dyDescent="0.3">
      <c r="C2288" s="33"/>
    </row>
    <row r="2289" spans="3:3" x14ac:dyDescent="0.3">
      <c r="C2289" s="33"/>
    </row>
    <row r="2290" spans="3:3" x14ac:dyDescent="0.3">
      <c r="C2290" s="33"/>
    </row>
    <row r="2291" spans="3:3" x14ac:dyDescent="0.3">
      <c r="C2291" s="33"/>
    </row>
    <row r="2294" spans="3:3" x14ac:dyDescent="0.3">
      <c r="C2294" s="33"/>
    </row>
    <row r="2295" spans="3:3" x14ac:dyDescent="0.3">
      <c r="C2295" s="33"/>
    </row>
    <row r="2296" spans="3:3" x14ac:dyDescent="0.3">
      <c r="C2296" s="33"/>
    </row>
    <row r="2298" spans="3:3" x14ac:dyDescent="0.3">
      <c r="C2298" s="33"/>
    </row>
    <row r="2299" spans="3:3" x14ac:dyDescent="0.3">
      <c r="C2299" s="33"/>
    </row>
    <row r="2300" spans="3:3" x14ac:dyDescent="0.3">
      <c r="C2300" s="33"/>
    </row>
    <row r="2301" spans="3:3" x14ac:dyDescent="0.3">
      <c r="C2301" s="33"/>
    </row>
    <row r="2302" spans="3:3" x14ac:dyDescent="0.3">
      <c r="C2302" s="33"/>
    </row>
    <row r="2303" spans="3:3" x14ac:dyDescent="0.3">
      <c r="C2303" s="33"/>
    </row>
    <row r="2304" spans="3:3" x14ac:dyDescent="0.3">
      <c r="C2304" s="33"/>
    </row>
    <row r="2306" spans="3:3" x14ac:dyDescent="0.3">
      <c r="C2306" s="33"/>
    </row>
    <row r="2307" spans="3:3" x14ac:dyDescent="0.3">
      <c r="C2307" s="33"/>
    </row>
    <row r="2308" spans="3:3" x14ac:dyDescent="0.3">
      <c r="C2308" s="33"/>
    </row>
    <row r="2309" spans="3:3" x14ac:dyDescent="0.3">
      <c r="C2309" s="33"/>
    </row>
    <row r="2310" spans="3:3" x14ac:dyDescent="0.3">
      <c r="C2310" s="33"/>
    </row>
    <row r="2311" spans="3:3" x14ac:dyDescent="0.3">
      <c r="C2311" s="33"/>
    </row>
    <row r="2312" spans="3:3" x14ac:dyDescent="0.3">
      <c r="C2312" s="33"/>
    </row>
    <row r="2313" spans="3:3" x14ac:dyDescent="0.3">
      <c r="C2313" s="33"/>
    </row>
    <row r="2314" spans="3:3" x14ac:dyDescent="0.3">
      <c r="C2314" s="33"/>
    </row>
    <row r="2316" spans="3:3" x14ac:dyDescent="0.3">
      <c r="C2316" s="33"/>
    </row>
    <row r="2317" spans="3:3" x14ac:dyDescent="0.3">
      <c r="C2317" s="33"/>
    </row>
    <row r="2319" spans="3:3" x14ac:dyDescent="0.3">
      <c r="C2319" s="33"/>
    </row>
    <row r="2320" spans="3:3" x14ac:dyDescent="0.3">
      <c r="C2320" s="33"/>
    </row>
    <row r="2321" spans="3:3" x14ac:dyDescent="0.3">
      <c r="C2321" s="33"/>
    </row>
    <row r="2322" spans="3:3" x14ac:dyDescent="0.3">
      <c r="C2322" s="33"/>
    </row>
    <row r="2323" spans="3:3" x14ac:dyDescent="0.3">
      <c r="C2323" s="33"/>
    </row>
    <row r="2324" spans="3:3" x14ac:dyDescent="0.3">
      <c r="C2324" s="33"/>
    </row>
    <row r="2325" spans="3:3" x14ac:dyDescent="0.3">
      <c r="C2325" s="33"/>
    </row>
    <row r="2326" spans="3:3" x14ac:dyDescent="0.3">
      <c r="C2326" s="33"/>
    </row>
    <row r="2327" spans="3:3" x14ac:dyDescent="0.3">
      <c r="C2327" s="33"/>
    </row>
    <row r="2328" spans="3:3" x14ac:dyDescent="0.3">
      <c r="C2328" s="33"/>
    </row>
    <row r="2329" spans="3:3" x14ac:dyDescent="0.3">
      <c r="C2329" s="33"/>
    </row>
    <row r="2330" spans="3:3" x14ac:dyDescent="0.3">
      <c r="C2330" s="33"/>
    </row>
    <row r="2331" spans="3:3" x14ac:dyDescent="0.3">
      <c r="C2331" s="33"/>
    </row>
    <row r="2332" spans="3:3" x14ac:dyDescent="0.3">
      <c r="C2332" s="33"/>
    </row>
    <row r="2333" spans="3:3" x14ac:dyDescent="0.3">
      <c r="C2333" s="33"/>
    </row>
    <row r="2334" spans="3:3" x14ac:dyDescent="0.3">
      <c r="C2334" s="33"/>
    </row>
    <row r="2336" spans="3:3" x14ac:dyDescent="0.3">
      <c r="C2336" s="33"/>
    </row>
    <row r="2337" spans="3:3" x14ac:dyDescent="0.3">
      <c r="C2337" s="33"/>
    </row>
    <row r="2338" spans="3:3" x14ac:dyDescent="0.3">
      <c r="C2338" s="33"/>
    </row>
    <row r="2339" spans="3:3" x14ac:dyDescent="0.3">
      <c r="C2339" s="33"/>
    </row>
    <row r="2342" spans="3:3" x14ac:dyDescent="0.3">
      <c r="C2342" s="33"/>
    </row>
    <row r="2344" spans="3:3" x14ac:dyDescent="0.3">
      <c r="C2344" s="33"/>
    </row>
    <row r="2345" spans="3:3" x14ac:dyDescent="0.3">
      <c r="C2345" s="33"/>
    </row>
    <row r="2346" spans="3:3" x14ac:dyDescent="0.3">
      <c r="C2346" s="33"/>
    </row>
    <row r="2347" spans="3:3" x14ac:dyDescent="0.3">
      <c r="C2347" s="33"/>
    </row>
    <row r="2349" spans="3:3" x14ac:dyDescent="0.3">
      <c r="C2349" s="33"/>
    </row>
    <row r="2350" spans="3:3" x14ac:dyDescent="0.3">
      <c r="C2350" s="33"/>
    </row>
    <row r="2351" spans="3:3" x14ac:dyDescent="0.3">
      <c r="C2351" s="33"/>
    </row>
    <row r="2352" spans="3:3" x14ac:dyDescent="0.3">
      <c r="C2352" s="33"/>
    </row>
    <row r="2353" spans="3:3" x14ac:dyDescent="0.3">
      <c r="C2353" s="33"/>
    </row>
    <row r="2354" spans="3:3" x14ac:dyDescent="0.3">
      <c r="C2354" s="33"/>
    </row>
    <row r="2355" spans="3:3" x14ac:dyDescent="0.3">
      <c r="C2355" s="33"/>
    </row>
    <row r="2356" spans="3:3" x14ac:dyDescent="0.3">
      <c r="C2356" s="33"/>
    </row>
    <row r="2357" spans="3:3" x14ac:dyDescent="0.3">
      <c r="C2357" s="33"/>
    </row>
    <row r="2358" spans="3:3" x14ac:dyDescent="0.3">
      <c r="C2358" s="33"/>
    </row>
    <row r="2359" spans="3:3" x14ac:dyDescent="0.3">
      <c r="C2359" s="33"/>
    </row>
    <row r="2360" spans="3:3" x14ac:dyDescent="0.3">
      <c r="C2360" s="33"/>
    </row>
    <row r="2361" spans="3:3" x14ac:dyDescent="0.3">
      <c r="C2361" s="33"/>
    </row>
    <row r="2362" spans="3:3" x14ac:dyDescent="0.3">
      <c r="C2362" s="33"/>
    </row>
    <row r="2363" spans="3:3" x14ac:dyDescent="0.3">
      <c r="C2363" s="33"/>
    </row>
    <row r="2364" spans="3:3" x14ac:dyDescent="0.3">
      <c r="C2364" s="33"/>
    </row>
    <row r="2365" spans="3:3" x14ac:dyDescent="0.3">
      <c r="C2365" s="33"/>
    </row>
    <row r="2366" spans="3:3" x14ac:dyDescent="0.3">
      <c r="C2366" s="33"/>
    </row>
    <row r="2367" spans="3:3" x14ac:dyDescent="0.3">
      <c r="C2367" s="33"/>
    </row>
    <row r="2368" spans="3:3" x14ac:dyDescent="0.3">
      <c r="C2368" s="33"/>
    </row>
    <row r="2369" spans="3:3" x14ac:dyDescent="0.3">
      <c r="C2369" s="33"/>
    </row>
    <row r="2370" spans="3:3" x14ac:dyDescent="0.3">
      <c r="C2370" s="33"/>
    </row>
    <row r="2371" spans="3:3" x14ac:dyDescent="0.3">
      <c r="C2371" s="33"/>
    </row>
    <row r="2373" spans="3:3" x14ac:dyDescent="0.3">
      <c r="C2373" s="33"/>
    </row>
    <row r="2374" spans="3:3" x14ac:dyDescent="0.3">
      <c r="C2374" s="33"/>
    </row>
    <row r="2375" spans="3:3" x14ac:dyDescent="0.3">
      <c r="C2375" s="33"/>
    </row>
    <row r="2377" spans="3:3" x14ac:dyDescent="0.3">
      <c r="C2377" s="33"/>
    </row>
    <row r="2378" spans="3:3" x14ac:dyDescent="0.3">
      <c r="C2378" s="33"/>
    </row>
    <row r="2379" spans="3:3" x14ac:dyDescent="0.3">
      <c r="C2379" s="33"/>
    </row>
    <row r="2380" spans="3:3" x14ac:dyDescent="0.3">
      <c r="C2380" s="33"/>
    </row>
    <row r="2381" spans="3:3" x14ac:dyDescent="0.3">
      <c r="C2381" s="33"/>
    </row>
    <row r="2382" spans="3:3" x14ac:dyDescent="0.3">
      <c r="C2382" s="33"/>
    </row>
    <row r="2383" spans="3:3" x14ac:dyDescent="0.3">
      <c r="C2383" s="33"/>
    </row>
    <row r="2384" spans="3:3" x14ac:dyDescent="0.3">
      <c r="C2384" s="33"/>
    </row>
    <row r="2385" spans="3:3" x14ac:dyDescent="0.3">
      <c r="C2385" s="33"/>
    </row>
    <row r="2386" spans="3:3" x14ac:dyDescent="0.3">
      <c r="C2386" s="33"/>
    </row>
    <row r="2389" spans="3:3" x14ac:dyDescent="0.3">
      <c r="C2389" s="33"/>
    </row>
    <row r="2390" spans="3:3" x14ac:dyDescent="0.3">
      <c r="C2390" s="33"/>
    </row>
    <row r="2391" spans="3:3" x14ac:dyDescent="0.3">
      <c r="C2391" s="33"/>
    </row>
    <row r="2392" spans="3:3" x14ac:dyDescent="0.3">
      <c r="C2392" s="33"/>
    </row>
    <row r="2393" spans="3:3" x14ac:dyDescent="0.3">
      <c r="C2393" s="33"/>
    </row>
    <row r="2394" spans="3:3" x14ac:dyDescent="0.3">
      <c r="C2394" s="33"/>
    </row>
    <row r="2395" spans="3:3" x14ac:dyDescent="0.3">
      <c r="C2395" s="33"/>
    </row>
    <row r="2396" spans="3:3" x14ac:dyDescent="0.3">
      <c r="C2396" s="33"/>
    </row>
    <row r="2397" spans="3:3" x14ac:dyDescent="0.3">
      <c r="C2397" s="33"/>
    </row>
    <row r="2398" spans="3:3" x14ac:dyDescent="0.3">
      <c r="C2398" s="33"/>
    </row>
    <row r="2399" spans="3:3" x14ac:dyDescent="0.3">
      <c r="C2399" s="33"/>
    </row>
    <row r="2400" spans="3:3" x14ac:dyDescent="0.3">
      <c r="C2400" s="33"/>
    </row>
    <row r="2401" spans="3:3" x14ac:dyDescent="0.3">
      <c r="C2401" s="33"/>
    </row>
    <row r="2402" spans="3:3" x14ac:dyDescent="0.3">
      <c r="C2402" s="33"/>
    </row>
    <row r="2403" spans="3:3" x14ac:dyDescent="0.3">
      <c r="C2403" s="33"/>
    </row>
    <row r="2405" spans="3:3" x14ac:dyDescent="0.3">
      <c r="C2405" s="33"/>
    </row>
    <row r="2407" spans="3:3" x14ac:dyDescent="0.3">
      <c r="C2407" s="33"/>
    </row>
    <row r="2409" spans="3:3" x14ac:dyDescent="0.3">
      <c r="C2409" s="33"/>
    </row>
    <row r="2410" spans="3:3" x14ac:dyDescent="0.3">
      <c r="C2410" s="33"/>
    </row>
    <row r="2411" spans="3:3" x14ac:dyDescent="0.3">
      <c r="C2411" s="33"/>
    </row>
    <row r="2412" spans="3:3" x14ac:dyDescent="0.3">
      <c r="C2412" s="33"/>
    </row>
    <row r="2413" spans="3:3" x14ac:dyDescent="0.3">
      <c r="C2413" s="33"/>
    </row>
    <row r="2414" spans="3:3" x14ac:dyDescent="0.3">
      <c r="C2414" s="33"/>
    </row>
    <row r="2415" spans="3:3" x14ac:dyDescent="0.3">
      <c r="C2415" s="33"/>
    </row>
    <row r="2416" spans="3:3" x14ac:dyDescent="0.3">
      <c r="C2416" s="33"/>
    </row>
    <row r="2417" spans="3:3" x14ac:dyDescent="0.3">
      <c r="C2417" s="33"/>
    </row>
    <row r="2418" spans="3:3" x14ac:dyDescent="0.3">
      <c r="C2418" s="33"/>
    </row>
    <row r="2419" spans="3:3" x14ac:dyDescent="0.3">
      <c r="C2419" s="33"/>
    </row>
    <row r="2420" spans="3:3" x14ac:dyDescent="0.3">
      <c r="C2420" s="33"/>
    </row>
    <row r="2421" spans="3:3" x14ac:dyDescent="0.3">
      <c r="C2421" s="33"/>
    </row>
    <row r="2422" spans="3:3" x14ac:dyDescent="0.3">
      <c r="C2422" s="33"/>
    </row>
    <row r="2424" spans="3:3" x14ac:dyDescent="0.3">
      <c r="C2424" s="33"/>
    </row>
    <row r="2425" spans="3:3" x14ac:dyDescent="0.3">
      <c r="C2425" s="33"/>
    </row>
    <row r="2426" spans="3:3" x14ac:dyDescent="0.3">
      <c r="C2426" s="33"/>
    </row>
    <row r="2427" spans="3:3" x14ac:dyDescent="0.3">
      <c r="C2427" s="33"/>
    </row>
    <row r="2428" spans="3:3" x14ac:dyDescent="0.3">
      <c r="C2428" s="33"/>
    </row>
    <row r="2429" spans="3:3" x14ac:dyDescent="0.3">
      <c r="C2429" s="33"/>
    </row>
    <row r="2430" spans="3:3" x14ac:dyDescent="0.3">
      <c r="C2430" s="33"/>
    </row>
    <row r="2431" spans="3:3" x14ac:dyDescent="0.3">
      <c r="C2431" s="33"/>
    </row>
    <row r="2432" spans="3:3" x14ac:dyDescent="0.3">
      <c r="C2432" s="33"/>
    </row>
    <row r="2434" spans="3:3" x14ac:dyDescent="0.3">
      <c r="C2434" s="33"/>
    </row>
    <row r="2435" spans="3:3" x14ac:dyDescent="0.3">
      <c r="C2435" s="33"/>
    </row>
    <row r="2436" spans="3:3" x14ac:dyDescent="0.3">
      <c r="C2436" s="33"/>
    </row>
    <row r="2437" spans="3:3" x14ac:dyDescent="0.3">
      <c r="C2437" s="33"/>
    </row>
    <row r="2438" spans="3:3" x14ac:dyDescent="0.3">
      <c r="C2438" s="33"/>
    </row>
    <row r="2439" spans="3:3" x14ac:dyDescent="0.3">
      <c r="C2439" s="33"/>
    </row>
    <row r="2440" spans="3:3" x14ac:dyDescent="0.3">
      <c r="C2440" s="33"/>
    </row>
    <row r="2441" spans="3:3" x14ac:dyDescent="0.3">
      <c r="C2441" s="33"/>
    </row>
    <row r="2442" spans="3:3" x14ac:dyDescent="0.3">
      <c r="C2442" s="33"/>
    </row>
    <row r="2443" spans="3:3" x14ac:dyDescent="0.3">
      <c r="C2443" s="33"/>
    </row>
    <row r="2445" spans="3:3" x14ac:dyDescent="0.3">
      <c r="C2445" s="33"/>
    </row>
    <row r="2446" spans="3:3" x14ac:dyDescent="0.3">
      <c r="C2446" s="33"/>
    </row>
    <row r="2447" spans="3:3" x14ac:dyDescent="0.3">
      <c r="C2447" s="33"/>
    </row>
    <row r="2448" spans="3:3" x14ac:dyDescent="0.3">
      <c r="C2448" s="33"/>
    </row>
    <row r="2449" spans="3:3" x14ac:dyDescent="0.3">
      <c r="C2449" s="33"/>
    </row>
    <row r="2450" spans="3:3" x14ac:dyDescent="0.3">
      <c r="C2450" s="33"/>
    </row>
    <row r="2451" spans="3:3" x14ac:dyDescent="0.3">
      <c r="C2451" s="33"/>
    </row>
    <row r="2452" spans="3:3" x14ac:dyDescent="0.3">
      <c r="C2452" s="33"/>
    </row>
    <row r="2453" spans="3:3" x14ac:dyDescent="0.3">
      <c r="C2453" s="33"/>
    </row>
    <row r="2454" spans="3:3" x14ac:dyDescent="0.3">
      <c r="C2454" s="33"/>
    </row>
    <row r="2455" spans="3:3" x14ac:dyDescent="0.3">
      <c r="C2455" s="33"/>
    </row>
    <row r="2456" spans="3:3" x14ac:dyDescent="0.3">
      <c r="C2456" s="33"/>
    </row>
    <row r="2457" spans="3:3" x14ac:dyDescent="0.3">
      <c r="C2457" s="33"/>
    </row>
    <row r="2459" spans="3:3" x14ac:dyDescent="0.3">
      <c r="C2459" s="33"/>
    </row>
    <row r="2461" spans="3:3" x14ac:dyDescent="0.3">
      <c r="C2461" s="33"/>
    </row>
    <row r="2462" spans="3:3" x14ac:dyDescent="0.3">
      <c r="C2462" s="33"/>
    </row>
    <row r="2463" spans="3:3" x14ac:dyDescent="0.3">
      <c r="C2463" s="33"/>
    </row>
    <row r="2464" spans="3:3" x14ac:dyDescent="0.3">
      <c r="C2464" s="33"/>
    </row>
    <row r="2465" spans="3:3" x14ac:dyDescent="0.3">
      <c r="C2465" s="33"/>
    </row>
    <row r="2466" spans="3:3" x14ac:dyDescent="0.3">
      <c r="C2466" s="33"/>
    </row>
    <row r="2467" spans="3:3" x14ac:dyDescent="0.3">
      <c r="C2467" s="33"/>
    </row>
    <row r="2468" spans="3:3" x14ac:dyDescent="0.3">
      <c r="C2468" s="33"/>
    </row>
    <row r="2469" spans="3:3" x14ac:dyDescent="0.3">
      <c r="C2469" s="33"/>
    </row>
    <row r="2470" spans="3:3" x14ac:dyDescent="0.3">
      <c r="C2470" s="33"/>
    </row>
    <row r="2471" spans="3:3" x14ac:dyDescent="0.3">
      <c r="C2471" s="33"/>
    </row>
    <row r="2472" spans="3:3" x14ac:dyDescent="0.3">
      <c r="C2472" s="33"/>
    </row>
    <row r="2474" spans="3:3" x14ac:dyDescent="0.3">
      <c r="C2474" s="33"/>
    </row>
    <row r="2475" spans="3:3" x14ac:dyDescent="0.3">
      <c r="C2475" s="33"/>
    </row>
    <row r="2476" spans="3:3" x14ac:dyDescent="0.3">
      <c r="C2476" s="33"/>
    </row>
    <row r="2477" spans="3:3" x14ac:dyDescent="0.3">
      <c r="C2477" s="33"/>
    </row>
    <row r="2478" spans="3:3" x14ac:dyDescent="0.3">
      <c r="C2478" s="33"/>
    </row>
    <row r="2479" spans="3:3" x14ac:dyDescent="0.3">
      <c r="C2479" s="33"/>
    </row>
    <row r="2480" spans="3:3" x14ac:dyDescent="0.3">
      <c r="C2480" s="33"/>
    </row>
    <row r="2481" spans="3:3" x14ac:dyDescent="0.3">
      <c r="C2481" s="33"/>
    </row>
    <row r="2482" spans="3:3" x14ac:dyDescent="0.3">
      <c r="C2482" s="33"/>
    </row>
    <row r="2483" spans="3:3" x14ac:dyDescent="0.3">
      <c r="C2483" s="33"/>
    </row>
    <row r="2484" spans="3:3" x14ac:dyDescent="0.3">
      <c r="C2484" s="33"/>
    </row>
    <row r="2485" spans="3:3" x14ac:dyDescent="0.3">
      <c r="C2485" s="33"/>
    </row>
    <row r="2486" spans="3:3" x14ac:dyDescent="0.3">
      <c r="C2486" s="33"/>
    </row>
    <row r="2487" spans="3:3" x14ac:dyDescent="0.3">
      <c r="C2487" s="33"/>
    </row>
    <row r="2488" spans="3:3" x14ac:dyDescent="0.3">
      <c r="C2488" s="33"/>
    </row>
    <row r="2489" spans="3:3" x14ac:dyDescent="0.3">
      <c r="C2489" s="33"/>
    </row>
    <row r="2490" spans="3:3" x14ac:dyDescent="0.3">
      <c r="C2490" s="33"/>
    </row>
    <row r="2491" spans="3:3" x14ac:dyDescent="0.3">
      <c r="C2491" s="33"/>
    </row>
    <row r="2492" spans="3:3" x14ac:dyDescent="0.3">
      <c r="C2492" s="33"/>
    </row>
    <row r="2493" spans="3:3" x14ac:dyDescent="0.3">
      <c r="C2493" s="33"/>
    </row>
    <row r="2494" spans="3:3" x14ac:dyDescent="0.3">
      <c r="C2494" s="33"/>
    </row>
    <row r="2495" spans="3:3" x14ac:dyDescent="0.3">
      <c r="C2495" s="33"/>
    </row>
    <row r="2496" spans="3:3" x14ac:dyDescent="0.3">
      <c r="C2496" s="33"/>
    </row>
    <row r="2497" spans="3:3" x14ac:dyDescent="0.3">
      <c r="C2497" s="33"/>
    </row>
    <row r="2498" spans="3:3" x14ac:dyDescent="0.3">
      <c r="C2498" s="33"/>
    </row>
    <row r="2499" spans="3:3" x14ac:dyDescent="0.3">
      <c r="C2499" s="33"/>
    </row>
    <row r="2500" spans="3:3" x14ac:dyDescent="0.3">
      <c r="C2500" s="33"/>
    </row>
    <row r="2501" spans="3:3" x14ac:dyDescent="0.3">
      <c r="C2501" s="33"/>
    </row>
    <row r="2502" spans="3:3" x14ac:dyDescent="0.3">
      <c r="C2502" s="33"/>
    </row>
    <row r="2503" spans="3:3" x14ac:dyDescent="0.3">
      <c r="C2503" s="33"/>
    </row>
    <row r="2504" spans="3:3" x14ac:dyDescent="0.3">
      <c r="C2504" s="33"/>
    </row>
    <row r="2505" spans="3:3" x14ac:dyDescent="0.3">
      <c r="C2505" s="33"/>
    </row>
    <row r="2506" spans="3:3" x14ac:dyDescent="0.3">
      <c r="C2506" s="33"/>
    </row>
    <row r="2507" spans="3:3" x14ac:dyDescent="0.3">
      <c r="C2507" s="33"/>
    </row>
    <row r="2508" spans="3:3" x14ac:dyDescent="0.3">
      <c r="C2508" s="33"/>
    </row>
    <row r="2510" spans="3:3" x14ac:dyDescent="0.3">
      <c r="C2510" s="33"/>
    </row>
    <row r="2511" spans="3:3" x14ac:dyDescent="0.3">
      <c r="C2511" s="33"/>
    </row>
    <row r="2512" spans="3:3" x14ac:dyDescent="0.3">
      <c r="C2512" s="33"/>
    </row>
    <row r="2513" spans="3:3" x14ac:dyDescent="0.3">
      <c r="C2513" s="33"/>
    </row>
    <row r="2514" spans="3:3" x14ac:dyDescent="0.3">
      <c r="C2514" s="33"/>
    </row>
    <row r="2515" spans="3:3" x14ac:dyDescent="0.3">
      <c r="C2515" s="33"/>
    </row>
    <row r="2516" spans="3:3" x14ac:dyDescent="0.3">
      <c r="C2516" s="33"/>
    </row>
    <row r="2517" spans="3:3" x14ac:dyDescent="0.3">
      <c r="C2517" s="33"/>
    </row>
    <row r="2519" spans="3:3" x14ac:dyDescent="0.3">
      <c r="C2519" s="33"/>
    </row>
    <row r="2520" spans="3:3" x14ac:dyDescent="0.3">
      <c r="C2520" s="33"/>
    </row>
    <row r="2522" spans="3:3" x14ac:dyDescent="0.3">
      <c r="C2522" s="33"/>
    </row>
    <row r="2523" spans="3:3" x14ac:dyDescent="0.3">
      <c r="C2523" s="33"/>
    </row>
    <row r="2524" spans="3:3" x14ac:dyDescent="0.3">
      <c r="C2524" s="33"/>
    </row>
    <row r="2526" spans="3:3" x14ac:dyDescent="0.3">
      <c r="C2526" s="33"/>
    </row>
    <row r="2527" spans="3:3" x14ac:dyDescent="0.3">
      <c r="C2527" s="33"/>
    </row>
    <row r="2529" spans="3:3" x14ac:dyDescent="0.3">
      <c r="C2529" s="33"/>
    </row>
    <row r="2530" spans="3:3" x14ac:dyDescent="0.3">
      <c r="C2530" s="33"/>
    </row>
    <row r="2531" spans="3:3" x14ac:dyDescent="0.3">
      <c r="C2531" s="33"/>
    </row>
    <row r="2532" spans="3:3" x14ac:dyDescent="0.3">
      <c r="C2532" s="33"/>
    </row>
    <row r="2533" spans="3:3" x14ac:dyDescent="0.3">
      <c r="C2533" s="33"/>
    </row>
    <row r="2534" spans="3:3" x14ac:dyDescent="0.3">
      <c r="C2534" s="33"/>
    </row>
    <row r="2535" spans="3:3" x14ac:dyDescent="0.3">
      <c r="C2535" s="33"/>
    </row>
    <row r="2536" spans="3:3" x14ac:dyDescent="0.3">
      <c r="C2536" s="33"/>
    </row>
    <row r="2537" spans="3:3" x14ac:dyDescent="0.3">
      <c r="C2537" s="33"/>
    </row>
    <row r="2538" spans="3:3" x14ac:dyDescent="0.3">
      <c r="C2538" s="33"/>
    </row>
    <row r="2539" spans="3:3" x14ac:dyDescent="0.3">
      <c r="C2539" s="33"/>
    </row>
    <row r="2540" spans="3:3" x14ac:dyDescent="0.3">
      <c r="C2540" s="33"/>
    </row>
    <row r="2541" spans="3:3" x14ac:dyDescent="0.3">
      <c r="C2541" s="33"/>
    </row>
    <row r="2542" spans="3:3" x14ac:dyDescent="0.3">
      <c r="C2542" s="33"/>
    </row>
    <row r="2544" spans="3:3" x14ac:dyDescent="0.3">
      <c r="C2544" s="33"/>
    </row>
    <row r="2545" spans="3:3" x14ac:dyDescent="0.3">
      <c r="C2545" s="33"/>
    </row>
    <row r="2547" spans="3:3" x14ac:dyDescent="0.3">
      <c r="C2547" s="33"/>
    </row>
    <row r="2548" spans="3:3" x14ac:dyDescent="0.3">
      <c r="C2548" s="33"/>
    </row>
    <row r="2550" spans="3:3" x14ac:dyDescent="0.3">
      <c r="C2550" s="33"/>
    </row>
    <row r="2552" spans="3:3" x14ac:dyDescent="0.3">
      <c r="C2552" s="33"/>
    </row>
    <row r="2553" spans="3:3" x14ac:dyDescent="0.3">
      <c r="C2553" s="33"/>
    </row>
    <row r="2554" spans="3:3" x14ac:dyDescent="0.3">
      <c r="C2554" s="33"/>
    </row>
    <row r="2555" spans="3:3" x14ac:dyDescent="0.3">
      <c r="C2555" s="33"/>
    </row>
    <row r="2556" spans="3:3" x14ac:dyDescent="0.3">
      <c r="C2556" s="33"/>
    </row>
    <row r="2557" spans="3:3" x14ac:dyDescent="0.3">
      <c r="C2557" s="33"/>
    </row>
    <row r="2558" spans="3:3" x14ac:dyDescent="0.3">
      <c r="C2558" s="33"/>
    </row>
    <row r="2559" spans="3:3" x14ac:dyDescent="0.3">
      <c r="C2559" s="33"/>
    </row>
    <row r="2560" spans="3:3" x14ac:dyDescent="0.3">
      <c r="C2560" s="33"/>
    </row>
    <row r="2561" spans="3:3" x14ac:dyDescent="0.3">
      <c r="C2561" s="33"/>
    </row>
    <row r="2562" spans="3:3" x14ac:dyDescent="0.3">
      <c r="C2562" s="33"/>
    </row>
    <row r="2563" spans="3:3" x14ac:dyDescent="0.3">
      <c r="C2563" s="33"/>
    </row>
    <row r="2564" spans="3:3" x14ac:dyDescent="0.3">
      <c r="C2564" s="33"/>
    </row>
    <row r="2565" spans="3:3" x14ac:dyDescent="0.3">
      <c r="C2565" s="33"/>
    </row>
    <row r="2566" spans="3:3" x14ac:dyDescent="0.3">
      <c r="C2566" s="33"/>
    </row>
    <row r="2567" spans="3:3" x14ac:dyDescent="0.3">
      <c r="C2567" s="33"/>
    </row>
    <row r="2568" spans="3:3" x14ac:dyDescent="0.3">
      <c r="C2568" s="33"/>
    </row>
    <row r="2569" spans="3:3" x14ac:dyDescent="0.3">
      <c r="C2569" s="33"/>
    </row>
    <row r="2570" spans="3:3" x14ac:dyDescent="0.3">
      <c r="C2570" s="33"/>
    </row>
    <row r="2571" spans="3:3" x14ac:dyDescent="0.3">
      <c r="C2571" s="33"/>
    </row>
    <row r="2572" spans="3:3" x14ac:dyDescent="0.3">
      <c r="C2572" s="33"/>
    </row>
    <row r="2573" spans="3:3" x14ac:dyDescent="0.3">
      <c r="C2573" s="33"/>
    </row>
    <row r="2574" spans="3:3" x14ac:dyDescent="0.3">
      <c r="C2574" s="33"/>
    </row>
    <row r="2575" spans="3:3" x14ac:dyDescent="0.3">
      <c r="C2575" s="33"/>
    </row>
    <row r="2576" spans="3:3" x14ac:dyDescent="0.3">
      <c r="C2576" s="33"/>
    </row>
    <row r="2577" spans="3:3" x14ac:dyDescent="0.3">
      <c r="C2577" s="33"/>
    </row>
    <row r="2578" spans="3:3" x14ac:dyDescent="0.3">
      <c r="C2578" s="33"/>
    </row>
    <row r="2579" spans="3:3" x14ac:dyDescent="0.3">
      <c r="C2579" s="33"/>
    </row>
    <row r="2580" spans="3:3" x14ac:dyDescent="0.3">
      <c r="C2580" s="33"/>
    </row>
    <row r="2581" spans="3:3" x14ac:dyDescent="0.3">
      <c r="C2581" s="33"/>
    </row>
    <row r="2582" spans="3:3" x14ac:dyDescent="0.3">
      <c r="C2582" s="33"/>
    </row>
    <row r="2583" spans="3:3" x14ac:dyDescent="0.3">
      <c r="C2583" s="33"/>
    </row>
    <row r="2584" spans="3:3" x14ac:dyDescent="0.3">
      <c r="C2584" s="33"/>
    </row>
    <row r="2586" spans="3:3" x14ac:dyDescent="0.3">
      <c r="C2586" s="33"/>
    </row>
    <row r="2587" spans="3:3" x14ac:dyDescent="0.3">
      <c r="C2587" s="33"/>
    </row>
    <row r="2588" spans="3:3" x14ac:dyDescent="0.3">
      <c r="C2588" s="33"/>
    </row>
    <row r="2589" spans="3:3" x14ac:dyDescent="0.3">
      <c r="C2589" s="33"/>
    </row>
    <row r="2590" spans="3:3" x14ac:dyDescent="0.3">
      <c r="C2590" s="33"/>
    </row>
    <row r="2591" spans="3:3" x14ac:dyDescent="0.3">
      <c r="C2591" s="33"/>
    </row>
    <row r="2592" spans="3:3" x14ac:dyDescent="0.3">
      <c r="C2592" s="33"/>
    </row>
    <row r="2593" spans="3:3" x14ac:dyDescent="0.3">
      <c r="C2593" s="33"/>
    </row>
    <row r="2594" spans="3:3" x14ac:dyDescent="0.3">
      <c r="C2594" s="33"/>
    </row>
    <row r="2595" spans="3:3" x14ac:dyDescent="0.3">
      <c r="C2595" s="33"/>
    </row>
    <row r="2596" spans="3:3" x14ac:dyDescent="0.3">
      <c r="C2596" s="33"/>
    </row>
    <row r="2597" spans="3:3" x14ac:dyDescent="0.3">
      <c r="C2597" s="33"/>
    </row>
    <row r="2598" spans="3:3" x14ac:dyDescent="0.3">
      <c r="C2598" s="33"/>
    </row>
    <row r="2599" spans="3:3" x14ac:dyDescent="0.3">
      <c r="C2599" s="33"/>
    </row>
    <row r="2600" spans="3:3" x14ac:dyDescent="0.3">
      <c r="C2600" s="33"/>
    </row>
    <row r="2601" spans="3:3" x14ac:dyDescent="0.3">
      <c r="C2601" s="33"/>
    </row>
    <row r="2602" spans="3:3" x14ac:dyDescent="0.3">
      <c r="C2602" s="33"/>
    </row>
    <row r="2603" spans="3:3" x14ac:dyDescent="0.3">
      <c r="C2603" s="33"/>
    </row>
    <row r="2604" spans="3:3" x14ac:dyDescent="0.3">
      <c r="C2604" s="33"/>
    </row>
    <row r="2605" spans="3:3" x14ac:dyDescent="0.3">
      <c r="C2605" s="33"/>
    </row>
    <row r="2606" spans="3:3" x14ac:dyDescent="0.3">
      <c r="C2606" s="33"/>
    </row>
    <row r="2607" spans="3:3" x14ac:dyDescent="0.3">
      <c r="C2607" s="33"/>
    </row>
    <row r="2608" spans="3:3" x14ac:dyDescent="0.3">
      <c r="C2608" s="33"/>
    </row>
    <row r="2609" spans="3:3" x14ac:dyDescent="0.3">
      <c r="C2609" s="33"/>
    </row>
    <row r="2610" spans="3:3" x14ac:dyDescent="0.3">
      <c r="C2610" s="33"/>
    </row>
    <row r="2611" spans="3:3" x14ac:dyDescent="0.3">
      <c r="C2611" s="33"/>
    </row>
    <row r="2612" spans="3:3" x14ac:dyDescent="0.3">
      <c r="C2612" s="33"/>
    </row>
    <row r="2613" spans="3:3" x14ac:dyDescent="0.3">
      <c r="C2613" s="33"/>
    </row>
    <row r="2615" spans="3:3" x14ac:dyDescent="0.3">
      <c r="C2615" s="33"/>
    </row>
    <row r="2616" spans="3:3" x14ac:dyDescent="0.3">
      <c r="C2616" s="33"/>
    </row>
    <row r="2617" spans="3:3" x14ac:dyDescent="0.3">
      <c r="C2617" s="33"/>
    </row>
    <row r="2618" spans="3:3" x14ac:dyDescent="0.3">
      <c r="C2618" s="33"/>
    </row>
    <row r="2619" spans="3:3" x14ac:dyDescent="0.3">
      <c r="C2619" s="33"/>
    </row>
    <row r="2620" spans="3:3" x14ac:dyDescent="0.3">
      <c r="C2620" s="33"/>
    </row>
    <row r="2621" spans="3:3" x14ac:dyDescent="0.3">
      <c r="C2621" s="33"/>
    </row>
    <row r="2622" spans="3:3" x14ac:dyDescent="0.3">
      <c r="C2622" s="33"/>
    </row>
    <row r="2623" spans="3:3" x14ac:dyDescent="0.3">
      <c r="C2623" s="33"/>
    </row>
    <row r="2624" spans="3:3" x14ac:dyDescent="0.3">
      <c r="C2624" s="33"/>
    </row>
    <row r="2625" spans="3:3" x14ac:dyDescent="0.3">
      <c r="C2625" s="33"/>
    </row>
    <row r="2627" spans="3:3" x14ac:dyDescent="0.3">
      <c r="C2627" s="33"/>
    </row>
    <row r="2629" spans="3:3" x14ac:dyDescent="0.3">
      <c r="C2629" s="33"/>
    </row>
    <row r="2630" spans="3:3" x14ac:dyDescent="0.3">
      <c r="C2630" s="33"/>
    </row>
    <row r="2631" spans="3:3" x14ac:dyDescent="0.3">
      <c r="C2631" s="33"/>
    </row>
    <row r="2632" spans="3:3" x14ac:dyDescent="0.3">
      <c r="C2632" s="33"/>
    </row>
    <row r="2633" spans="3:3" x14ac:dyDescent="0.3">
      <c r="C2633" s="33"/>
    </row>
    <row r="2634" spans="3:3" x14ac:dyDescent="0.3">
      <c r="C2634" s="33"/>
    </row>
    <row r="2635" spans="3:3" x14ac:dyDescent="0.3">
      <c r="C2635" s="33"/>
    </row>
    <row r="2636" spans="3:3" x14ac:dyDescent="0.3">
      <c r="C2636" s="33"/>
    </row>
    <row r="2637" spans="3:3" x14ac:dyDescent="0.3">
      <c r="C2637" s="33"/>
    </row>
    <row r="2638" spans="3:3" x14ac:dyDescent="0.3">
      <c r="C2638" s="33"/>
    </row>
    <row r="2639" spans="3:3" x14ac:dyDescent="0.3">
      <c r="C2639" s="33"/>
    </row>
    <row r="2640" spans="3:3" x14ac:dyDescent="0.3">
      <c r="C2640" s="33"/>
    </row>
    <row r="2641" spans="3:3" x14ac:dyDescent="0.3">
      <c r="C2641" s="33"/>
    </row>
    <row r="2643" spans="3:3" x14ac:dyDescent="0.3">
      <c r="C2643" s="33"/>
    </row>
    <row r="2646" spans="3:3" x14ac:dyDescent="0.3">
      <c r="C2646" s="33"/>
    </row>
    <row r="2647" spans="3:3" x14ac:dyDescent="0.3">
      <c r="C2647" s="33"/>
    </row>
    <row r="2648" spans="3:3" x14ac:dyDescent="0.3">
      <c r="C2648" s="33"/>
    </row>
    <row r="2649" spans="3:3" x14ac:dyDescent="0.3">
      <c r="C2649" s="33"/>
    </row>
    <row r="2650" spans="3:3" x14ac:dyDescent="0.3">
      <c r="C2650" s="33"/>
    </row>
    <row r="2651" spans="3:3" x14ac:dyDescent="0.3">
      <c r="C2651" s="33"/>
    </row>
    <row r="2652" spans="3:3" x14ac:dyDescent="0.3">
      <c r="C2652" s="33"/>
    </row>
    <row r="2653" spans="3:3" x14ac:dyDescent="0.3">
      <c r="C2653" s="33"/>
    </row>
    <row r="2654" spans="3:3" x14ac:dyDescent="0.3">
      <c r="C2654" s="33"/>
    </row>
    <row r="2655" spans="3:3" x14ac:dyDescent="0.3">
      <c r="C2655" s="33"/>
    </row>
    <row r="2656" spans="3:3" x14ac:dyDescent="0.3">
      <c r="C2656" s="33"/>
    </row>
    <row r="2657" spans="3:3" x14ac:dyDescent="0.3">
      <c r="C2657" s="33"/>
    </row>
    <row r="2658" spans="3:3" x14ac:dyDescent="0.3">
      <c r="C2658" s="33"/>
    </row>
    <row r="2659" spans="3:3" x14ac:dyDescent="0.3">
      <c r="C2659" s="33"/>
    </row>
    <row r="2661" spans="3:3" x14ac:dyDescent="0.3">
      <c r="C2661" s="33"/>
    </row>
    <row r="2662" spans="3:3" x14ac:dyDescent="0.3">
      <c r="C2662" s="33"/>
    </row>
    <row r="2663" spans="3:3" x14ac:dyDescent="0.3">
      <c r="C2663" s="33"/>
    </row>
    <row r="2664" spans="3:3" x14ac:dyDescent="0.3">
      <c r="C2664" s="33"/>
    </row>
    <row r="2666" spans="3:3" x14ac:dyDescent="0.3">
      <c r="C2666" s="33"/>
    </row>
    <row r="2667" spans="3:3" x14ac:dyDescent="0.3">
      <c r="C2667" s="33"/>
    </row>
    <row r="2668" spans="3:3" x14ac:dyDescent="0.3">
      <c r="C2668" s="33"/>
    </row>
    <row r="2669" spans="3:3" x14ac:dyDescent="0.3">
      <c r="C2669" s="33"/>
    </row>
    <row r="2670" spans="3:3" x14ac:dyDescent="0.3">
      <c r="C2670" s="33"/>
    </row>
    <row r="2671" spans="3:3" x14ac:dyDescent="0.3">
      <c r="C2671" s="33"/>
    </row>
    <row r="2672" spans="3:3" x14ac:dyDescent="0.3">
      <c r="C2672" s="33"/>
    </row>
    <row r="2673" spans="3:3" x14ac:dyDescent="0.3">
      <c r="C2673" s="33"/>
    </row>
    <row r="2674" spans="3:3" x14ac:dyDescent="0.3">
      <c r="C2674" s="33"/>
    </row>
    <row r="2675" spans="3:3" x14ac:dyDescent="0.3">
      <c r="C2675" s="33"/>
    </row>
    <row r="2677" spans="3:3" x14ac:dyDescent="0.3">
      <c r="C2677" s="33"/>
    </row>
    <row r="2678" spans="3:3" x14ac:dyDescent="0.3">
      <c r="C2678" s="33"/>
    </row>
    <row r="2679" spans="3:3" x14ac:dyDescent="0.3">
      <c r="C2679" s="33"/>
    </row>
    <row r="2680" spans="3:3" x14ac:dyDescent="0.3">
      <c r="C2680" s="33"/>
    </row>
    <row r="2681" spans="3:3" x14ac:dyDescent="0.3">
      <c r="C2681" s="33"/>
    </row>
    <row r="2682" spans="3:3" x14ac:dyDescent="0.3">
      <c r="C2682" s="33"/>
    </row>
    <row r="2683" spans="3:3" x14ac:dyDescent="0.3">
      <c r="C2683" s="33"/>
    </row>
    <row r="2684" spans="3:3" x14ac:dyDescent="0.3">
      <c r="C2684" s="33"/>
    </row>
    <row r="2685" spans="3:3" x14ac:dyDescent="0.3">
      <c r="C2685" s="33"/>
    </row>
    <row r="2687" spans="3:3" x14ac:dyDescent="0.3">
      <c r="C2687" s="33"/>
    </row>
    <row r="2688" spans="3:3" x14ac:dyDescent="0.3">
      <c r="C2688" s="33"/>
    </row>
    <row r="2689" spans="3:3" x14ac:dyDescent="0.3">
      <c r="C2689" s="33"/>
    </row>
    <row r="2690" spans="3:3" x14ac:dyDescent="0.3">
      <c r="C2690" s="33"/>
    </row>
    <row r="2691" spans="3:3" x14ac:dyDescent="0.3">
      <c r="C2691" s="33"/>
    </row>
    <row r="2692" spans="3:3" x14ac:dyDescent="0.3">
      <c r="C2692" s="33"/>
    </row>
    <row r="2693" spans="3:3" x14ac:dyDescent="0.3">
      <c r="C2693" s="33"/>
    </row>
    <row r="2694" spans="3:3" x14ac:dyDescent="0.3">
      <c r="C2694" s="33"/>
    </row>
    <row r="2695" spans="3:3" x14ac:dyDescent="0.3">
      <c r="C2695" s="33"/>
    </row>
    <row r="2696" spans="3:3" x14ac:dyDescent="0.3">
      <c r="C2696" s="33"/>
    </row>
    <row r="2697" spans="3:3" x14ac:dyDescent="0.3">
      <c r="C2697" s="33"/>
    </row>
    <row r="2698" spans="3:3" x14ac:dyDescent="0.3">
      <c r="C2698" s="33"/>
    </row>
    <row r="2700" spans="3:3" x14ac:dyDescent="0.3">
      <c r="C2700" s="33"/>
    </row>
    <row r="2701" spans="3:3" x14ac:dyDescent="0.3">
      <c r="C2701" s="33"/>
    </row>
    <row r="2702" spans="3:3" x14ac:dyDescent="0.3">
      <c r="C2702" s="33"/>
    </row>
    <row r="2703" spans="3:3" x14ac:dyDescent="0.3">
      <c r="C2703" s="33"/>
    </row>
    <row r="2704" spans="3:3" x14ac:dyDescent="0.3">
      <c r="C2704" s="33"/>
    </row>
    <row r="2706" spans="3:3" x14ac:dyDescent="0.3">
      <c r="C2706" s="33"/>
    </row>
    <row r="2707" spans="3:3" x14ac:dyDescent="0.3">
      <c r="C2707" s="33"/>
    </row>
    <row r="2708" spans="3:3" x14ac:dyDescent="0.3">
      <c r="C2708" s="33"/>
    </row>
    <row r="2709" spans="3:3" x14ac:dyDescent="0.3">
      <c r="C2709" s="33"/>
    </row>
    <row r="2710" spans="3:3" x14ac:dyDescent="0.3">
      <c r="C2710" s="33"/>
    </row>
    <row r="2711" spans="3:3" x14ac:dyDescent="0.3">
      <c r="C2711" s="33"/>
    </row>
    <row r="2712" spans="3:3" x14ac:dyDescent="0.3">
      <c r="C2712" s="33"/>
    </row>
    <row r="2713" spans="3:3" x14ac:dyDescent="0.3">
      <c r="C2713" s="33"/>
    </row>
    <row r="2714" spans="3:3" x14ac:dyDescent="0.3">
      <c r="C2714" s="33"/>
    </row>
    <row r="2715" spans="3:3" x14ac:dyDescent="0.3">
      <c r="C2715" s="33"/>
    </row>
    <row r="2716" spans="3:3" x14ac:dyDescent="0.3">
      <c r="C2716" s="33"/>
    </row>
    <row r="2717" spans="3:3" x14ac:dyDescent="0.3">
      <c r="C2717" s="33"/>
    </row>
    <row r="2719" spans="3:3" x14ac:dyDescent="0.3">
      <c r="C2719" s="33"/>
    </row>
    <row r="2720" spans="3:3" x14ac:dyDescent="0.3">
      <c r="C2720" s="33"/>
    </row>
    <row r="2722" spans="3:3" x14ac:dyDescent="0.3">
      <c r="C2722" s="33"/>
    </row>
    <row r="2724" spans="3:3" x14ac:dyDescent="0.3">
      <c r="C2724" s="33"/>
    </row>
    <row r="2725" spans="3:3" x14ac:dyDescent="0.3">
      <c r="C2725" s="33"/>
    </row>
    <row r="2726" spans="3:3" x14ac:dyDescent="0.3">
      <c r="C2726" s="33"/>
    </row>
    <row r="2727" spans="3:3" x14ac:dyDescent="0.3">
      <c r="C2727" s="33"/>
    </row>
    <row r="2728" spans="3:3" x14ac:dyDescent="0.3">
      <c r="C2728" s="33"/>
    </row>
    <row r="2729" spans="3:3" x14ac:dyDescent="0.3">
      <c r="C2729" s="33"/>
    </row>
    <row r="2731" spans="3:3" x14ac:dyDescent="0.3">
      <c r="C2731" s="33"/>
    </row>
    <row r="2732" spans="3:3" x14ac:dyDescent="0.3">
      <c r="C2732" s="33"/>
    </row>
    <row r="2733" spans="3:3" x14ac:dyDescent="0.3">
      <c r="C2733" s="33"/>
    </row>
    <row r="2734" spans="3:3" x14ac:dyDescent="0.3">
      <c r="C2734" s="33"/>
    </row>
    <row r="2735" spans="3:3" x14ac:dyDescent="0.3">
      <c r="C2735" s="33"/>
    </row>
    <row r="2737" spans="3:3" x14ac:dyDescent="0.3">
      <c r="C2737" s="33"/>
    </row>
    <row r="2738" spans="3:3" x14ac:dyDescent="0.3">
      <c r="C2738" s="33"/>
    </row>
    <row r="2739" spans="3:3" x14ac:dyDescent="0.3">
      <c r="C2739" s="33"/>
    </row>
    <row r="2740" spans="3:3" x14ac:dyDescent="0.3">
      <c r="C2740" s="33"/>
    </row>
    <row r="2741" spans="3:3" x14ac:dyDescent="0.3">
      <c r="C2741" s="33"/>
    </row>
    <row r="2742" spans="3:3" x14ac:dyDescent="0.3">
      <c r="C2742" s="33"/>
    </row>
    <row r="2743" spans="3:3" x14ac:dyDescent="0.3">
      <c r="C2743" s="33"/>
    </row>
    <row r="2744" spans="3:3" x14ac:dyDescent="0.3">
      <c r="C2744" s="33"/>
    </row>
    <row r="2745" spans="3:3" x14ac:dyDescent="0.3">
      <c r="C2745" s="33"/>
    </row>
    <row r="2746" spans="3:3" x14ac:dyDescent="0.3">
      <c r="C2746" s="33"/>
    </row>
    <row r="2747" spans="3:3" x14ac:dyDescent="0.3">
      <c r="C2747" s="33"/>
    </row>
    <row r="2748" spans="3:3" x14ac:dyDescent="0.3">
      <c r="C2748" s="33"/>
    </row>
    <row r="2750" spans="3:3" x14ac:dyDescent="0.3">
      <c r="C2750" s="33"/>
    </row>
    <row r="2751" spans="3:3" x14ac:dyDescent="0.3">
      <c r="C2751" s="33"/>
    </row>
    <row r="2752" spans="3:3" x14ac:dyDescent="0.3">
      <c r="C2752" s="33"/>
    </row>
    <row r="2753" spans="3:3" x14ac:dyDescent="0.3">
      <c r="C2753" s="33"/>
    </row>
    <row r="2754" spans="3:3" x14ac:dyDescent="0.3">
      <c r="C2754" s="33"/>
    </row>
    <row r="2755" spans="3:3" x14ac:dyDescent="0.3">
      <c r="C2755" s="33"/>
    </row>
    <row r="2756" spans="3:3" x14ac:dyDescent="0.3">
      <c r="C2756" s="33"/>
    </row>
    <row r="2757" spans="3:3" x14ac:dyDescent="0.3">
      <c r="C2757" s="33"/>
    </row>
    <row r="2758" spans="3:3" x14ac:dyDescent="0.3">
      <c r="C2758" s="33"/>
    </row>
    <row r="2759" spans="3:3" x14ac:dyDescent="0.3">
      <c r="C2759" s="33"/>
    </row>
  </sheetData>
  <mergeCells count="1">
    <mergeCell ref="A2:C2"/>
  </mergeCells>
  <pageMargins left="0.7" right="0.7" top="0.75" bottom="0.75" header="0.3" footer="0.3"/>
  <pageSetup paperSize="9" orientation="portrait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D7A102-8109-4DBE-8307-9B5CC84677D8}">
  <dimension ref="A1:W29"/>
  <sheetViews>
    <sheetView topLeftCell="C21" workbookViewId="0">
      <selection activeCell="C6" sqref="C6"/>
    </sheetView>
  </sheetViews>
  <sheetFormatPr defaultColWidth="9.1640625" defaultRowHeight="14" x14ac:dyDescent="0.3"/>
  <cols>
    <col min="1" max="1" width="9.1640625" style="4"/>
    <col min="2" max="2" width="15.4140625" style="3" customWidth="1"/>
    <col min="3" max="3" width="10.1640625" style="3" customWidth="1"/>
    <col min="4" max="4" width="9.1640625" style="14"/>
    <col min="5" max="7" width="9.1640625" style="4"/>
    <col min="8" max="8" width="14.5" style="3" customWidth="1"/>
    <col min="9" max="12" width="9.1640625" style="3"/>
    <col min="13" max="13" width="9.1640625" style="4"/>
    <col min="14" max="17" width="9.1640625" style="5"/>
    <col min="18" max="16384" width="9.1640625" style="4"/>
  </cols>
  <sheetData>
    <row r="1" spans="1:17" ht="23" x14ac:dyDescent="0.5">
      <c r="A1" s="41" t="s">
        <v>9</v>
      </c>
      <c r="B1" s="42"/>
      <c r="C1" s="42"/>
      <c r="D1" s="51"/>
      <c r="E1" s="52"/>
      <c r="F1" s="52"/>
      <c r="G1" s="52"/>
      <c r="H1" s="53"/>
      <c r="I1" s="53"/>
    </row>
    <row r="2" spans="1:17" ht="18" x14ac:dyDescent="0.4">
      <c r="A2" s="64" t="s">
        <v>33</v>
      </c>
      <c r="B2" s="64"/>
      <c r="C2" s="64"/>
      <c r="D2" s="64"/>
    </row>
    <row r="3" spans="1:17" ht="18" x14ac:dyDescent="0.4">
      <c r="A3" s="46"/>
      <c r="B3" s="46"/>
      <c r="C3" s="46"/>
      <c r="D3" s="46"/>
    </row>
    <row r="4" spans="1:17" x14ac:dyDescent="0.3">
      <c r="A4" s="65" t="s">
        <v>43</v>
      </c>
      <c r="B4" s="65"/>
      <c r="C4" s="65"/>
      <c r="D4" s="65"/>
      <c r="G4" s="65" t="s">
        <v>44</v>
      </c>
      <c r="H4" s="66"/>
      <c r="I4" s="66"/>
      <c r="J4" s="66"/>
      <c r="K4" s="66"/>
      <c r="L4" s="66"/>
      <c r="M4" s="66"/>
      <c r="N4" s="66"/>
      <c r="O4" s="66"/>
      <c r="P4" s="66"/>
      <c r="Q4" s="66"/>
    </row>
    <row r="5" spans="1:17" ht="70" x14ac:dyDescent="0.3">
      <c r="A5" s="6" t="s">
        <v>2</v>
      </c>
      <c r="B5" s="7" t="s">
        <v>28</v>
      </c>
      <c r="C5" s="7" t="s">
        <v>10</v>
      </c>
      <c r="D5" s="8" t="s">
        <v>11</v>
      </c>
      <c r="G5" s="1" t="s">
        <v>2</v>
      </c>
      <c r="H5" s="7" t="s">
        <v>12</v>
      </c>
      <c r="I5" s="7" t="s">
        <v>13</v>
      </c>
      <c r="J5" s="7" t="s">
        <v>14</v>
      </c>
      <c r="K5" s="7" t="s">
        <v>15</v>
      </c>
      <c r="L5" s="7" t="s">
        <v>16</v>
      </c>
      <c r="M5" s="9" t="s">
        <v>17</v>
      </c>
      <c r="N5" s="10" t="s">
        <v>18</v>
      </c>
      <c r="O5" s="10" t="s">
        <v>19</v>
      </c>
      <c r="P5" s="10" t="s">
        <v>20</v>
      </c>
      <c r="Q5" s="11" t="s">
        <v>21</v>
      </c>
    </row>
    <row r="6" spans="1:17" ht="15.5" x14ac:dyDescent="0.35">
      <c r="A6" s="12">
        <v>44927</v>
      </c>
      <c r="B6" s="49"/>
      <c r="C6" s="49"/>
      <c r="D6" s="13" t="str">
        <f>IFERROR(C6/B6,"")</f>
        <v/>
      </c>
      <c r="G6" s="2">
        <v>44927</v>
      </c>
      <c r="H6" s="49"/>
      <c r="I6" s="49"/>
      <c r="J6" s="49"/>
      <c r="K6" s="49"/>
      <c r="L6" s="49"/>
      <c r="M6" s="54"/>
      <c r="N6" s="13" t="str">
        <f>IFERROR(I6/H6,"")</f>
        <v/>
      </c>
      <c r="O6" s="13" t="str">
        <f>IFERROR(J6/H6,"")</f>
        <v/>
      </c>
      <c r="P6" s="13" t="str">
        <f>IFERROR(K6/H6,"")</f>
        <v/>
      </c>
      <c r="Q6" s="58" t="str">
        <f>IFERROR(L6/H6,"")</f>
        <v/>
      </c>
    </row>
    <row r="7" spans="1:17" ht="15.5" x14ac:dyDescent="0.35">
      <c r="A7" s="12">
        <v>44958</v>
      </c>
      <c r="B7" s="49"/>
      <c r="C7" s="49"/>
      <c r="D7" s="13" t="str">
        <f t="shared" ref="D7:D29" si="0">IFERROR(C7/B7,"")</f>
        <v/>
      </c>
      <c r="G7" s="2">
        <v>44958</v>
      </c>
      <c r="H7" s="49"/>
      <c r="I7" s="49"/>
      <c r="J7" s="49"/>
      <c r="K7" s="49"/>
      <c r="L7" s="49"/>
      <c r="M7" s="54"/>
      <c r="N7" s="13" t="str">
        <f t="shared" ref="N7:N29" si="1">IFERROR(I7/H7,"")</f>
        <v/>
      </c>
      <c r="O7" s="13" t="str">
        <f t="shared" ref="O7:O29" si="2">IFERROR(J7/H7,"")</f>
        <v/>
      </c>
      <c r="P7" s="13" t="str">
        <f t="shared" ref="P7:P29" si="3">IFERROR(K7/H7,"")</f>
        <v/>
      </c>
      <c r="Q7" s="58" t="str">
        <f t="shared" ref="Q7:Q29" si="4">IFERROR(L7/H7,"")</f>
        <v/>
      </c>
    </row>
    <row r="8" spans="1:17" ht="15.5" x14ac:dyDescent="0.35">
      <c r="A8" s="12">
        <v>44986</v>
      </c>
      <c r="B8" s="49"/>
      <c r="C8" s="49"/>
      <c r="D8" s="13" t="str">
        <f t="shared" si="0"/>
        <v/>
      </c>
      <c r="G8" s="2">
        <v>44986</v>
      </c>
      <c r="H8" s="49"/>
      <c r="I8" s="49"/>
      <c r="J8" s="49"/>
      <c r="K8" s="49"/>
      <c r="L8" s="49"/>
      <c r="M8" s="54"/>
      <c r="N8" s="13" t="str">
        <f t="shared" si="1"/>
        <v/>
      </c>
      <c r="O8" s="13" t="str">
        <f t="shared" si="2"/>
        <v/>
      </c>
      <c r="P8" s="13" t="str">
        <f t="shared" si="3"/>
        <v/>
      </c>
      <c r="Q8" s="58" t="str">
        <f t="shared" si="4"/>
        <v/>
      </c>
    </row>
    <row r="9" spans="1:17" ht="15.5" x14ac:dyDescent="0.35">
      <c r="A9" s="12">
        <v>45017</v>
      </c>
      <c r="B9" s="49"/>
      <c r="C9" s="49"/>
      <c r="D9" s="13" t="str">
        <f t="shared" si="0"/>
        <v/>
      </c>
      <c r="G9" s="2">
        <v>45017</v>
      </c>
      <c r="H9" s="49"/>
      <c r="I9" s="49"/>
      <c r="J9" s="49"/>
      <c r="K9" s="49"/>
      <c r="L9" s="49"/>
      <c r="M9" s="54"/>
      <c r="N9" s="13" t="str">
        <f t="shared" si="1"/>
        <v/>
      </c>
      <c r="O9" s="13" t="str">
        <f t="shared" si="2"/>
        <v/>
      </c>
      <c r="P9" s="13" t="str">
        <f t="shared" si="3"/>
        <v/>
      </c>
      <c r="Q9" s="58" t="str">
        <f t="shared" si="4"/>
        <v/>
      </c>
    </row>
    <row r="10" spans="1:17" ht="15.5" x14ac:dyDescent="0.35">
      <c r="A10" s="12">
        <v>45047</v>
      </c>
      <c r="B10" s="49"/>
      <c r="C10" s="49"/>
      <c r="D10" s="13" t="str">
        <f t="shared" si="0"/>
        <v/>
      </c>
      <c r="G10" s="2">
        <v>45047</v>
      </c>
      <c r="H10" s="49"/>
      <c r="I10" s="49"/>
      <c r="J10" s="49"/>
      <c r="K10" s="49"/>
      <c r="L10" s="49"/>
      <c r="M10" s="54"/>
      <c r="N10" s="13" t="str">
        <f t="shared" si="1"/>
        <v/>
      </c>
      <c r="O10" s="13" t="str">
        <f t="shared" si="2"/>
        <v/>
      </c>
      <c r="P10" s="13" t="str">
        <f t="shared" si="3"/>
        <v/>
      </c>
      <c r="Q10" s="58" t="str">
        <f t="shared" si="4"/>
        <v/>
      </c>
    </row>
    <row r="11" spans="1:17" ht="15.5" x14ac:dyDescent="0.35">
      <c r="A11" s="12">
        <v>45078</v>
      </c>
      <c r="B11" s="49"/>
      <c r="C11" s="49"/>
      <c r="D11" s="13" t="str">
        <f t="shared" si="0"/>
        <v/>
      </c>
      <c r="G11" s="2">
        <v>45078</v>
      </c>
      <c r="H11" s="49"/>
      <c r="I11" s="49"/>
      <c r="J11" s="49"/>
      <c r="K11" s="49"/>
      <c r="L11" s="49"/>
      <c r="M11" s="54"/>
      <c r="N11" s="13" t="str">
        <f t="shared" si="1"/>
        <v/>
      </c>
      <c r="O11" s="13" t="str">
        <f t="shared" si="2"/>
        <v/>
      </c>
      <c r="P11" s="13" t="str">
        <f t="shared" si="3"/>
        <v/>
      </c>
      <c r="Q11" s="58" t="str">
        <f t="shared" si="4"/>
        <v/>
      </c>
    </row>
    <row r="12" spans="1:17" ht="15.5" x14ac:dyDescent="0.35">
      <c r="A12" s="12">
        <v>45108</v>
      </c>
      <c r="B12" s="49"/>
      <c r="C12" s="49"/>
      <c r="D12" s="13" t="str">
        <f t="shared" si="0"/>
        <v/>
      </c>
      <c r="G12" s="2">
        <v>45108</v>
      </c>
      <c r="H12" s="49"/>
      <c r="I12" s="49"/>
      <c r="J12" s="49"/>
      <c r="K12" s="49"/>
      <c r="L12" s="49"/>
      <c r="M12" s="54"/>
      <c r="N12" s="13" t="str">
        <f t="shared" si="1"/>
        <v/>
      </c>
      <c r="O12" s="13" t="str">
        <f t="shared" si="2"/>
        <v/>
      </c>
      <c r="P12" s="13" t="str">
        <f t="shared" si="3"/>
        <v/>
      </c>
      <c r="Q12" s="58" t="str">
        <f t="shared" si="4"/>
        <v/>
      </c>
    </row>
    <row r="13" spans="1:17" ht="15.5" x14ac:dyDescent="0.35">
      <c r="A13" s="12">
        <v>45139</v>
      </c>
      <c r="B13" s="49"/>
      <c r="C13" s="49"/>
      <c r="D13" s="13" t="str">
        <f t="shared" si="0"/>
        <v/>
      </c>
      <c r="G13" s="2">
        <v>45139</v>
      </c>
      <c r="H13" s="49"/>
      <c r="I13" s="49"/>
      <c r="J13" s="49"/>
      <c r="K13" s="49"/>
      <c r="L13" s="49"/>
      <c r="M13" s="54"/>
      <c r="N13" s="13" t="str">
        <f t="shared" si="1"/>
        <v/>
      </c>
      <c r="O13" s="13" t="str">
        <f t="shared" si="2"/>
        <v/>
      </c>
      <c r="P13" s="13" t="str">
        <f t="shared" si="3"/>
        <v/>
      </c>
      <c r="Q13" s="58" t="str">
        <f t="shared" si="4"/>
        <v/>
      </c>
    </row>
    <row r="14" spans="1:17" ht="15.5" x14ac:dyDescent="0.35">
      <c r="A14" s="12">
        <v>45170</v>
      </c>
      <c r="B14" s="49"/>
      <c r="C14" s="49"/>
      <c r="D14" s="13" t="str">
        <f t="shared" si="0"/>
        <v/>
      </c>
      <c r="G14" s="2">
        <v>45170</v>
      </c>
      <c r="H14" s="49"/>
      <c r="I14" s="49"/>
      <c r="J14" s="49"/>
      <c r="K14" s="49"/>
      <c r="L14" s="49"/>
      <c r="M14" s="54"/>
      <c r="N14" s="13" t="str">
        <f t="shared" si="1"/>
        <v/>
      </c>
      <c r="O14" s="13" t="str">
        <f t="shared" si="2"/>
        <v/>
      </c>
      <c r="P14" s="13" t="str">
        <f t="shared" si="3"/>
        <v/>
      </c>
      <c r="Q14" s="58" t="str">
        <f t="shared" si="4"/>
        <v/>
      </c>
    </row>
    <row r="15" spans="1:17" ht="15.5" x14ac:dyDescent="0.35">
      <c r="A15" s="12">
        <v>45200</v>
      </c>
      <c r="B15" s="49"/>
      <c r="C15" s="49"/>
      <c r="D15" s="13" t="str">
        <f t="shared" si="0"/>
        <v/>
      </c>
      <c r="G15" s="2">
        <v>45200</v>
      </c>
      <c r="H15" s="49"/>
      <c r="I15" s="49"/>
      <c r="J15" s="49"/>
      <c r="K15" s="49"/>
      <c r="L15" s="49"/>
      <c r="M15" s="54"/>
      <c r="N15" s="13" t="str">
        <f t="shared" si="1"/>
        <v/>
      </c>
      <c r="O15" s="13" t="str">
        <f t="shared" si="2"/>
        <v/>
      </c>
      <c r="P15" s="13" t="str">
        <f t="shared" si="3"/>
        <v/>
      </c>
      <c r="Q15" s="58" t="str">
        <f t="shared" si="4"/>
        <v/>
      </c>
    </row>
    <row r="16" spans="1:17" ht="15.5" x14ac:dyDescent="0.35">
      <c r="A16" s="12">
        <v>45231</v>
      </c>
      <c r="B16" s="49"/>
      <c r="C16" s="49"/>
      <c r="D16" s="13" t="str">
        <f t="shared" si="0"/>
        <v/>
      </c>
      <c r="G16" s="2">
        <v>45231</v>
      </c>
      <c r="H16" s="49"/>
      <c r="I16" s="49"/>
      <c r="J16" s="49"/>
      <c r="K16" s="49"/>
      <c r="L16" s="49"/>
      <c r="M16" s="54"/>
      <c r="N16" s="13" t="str">
        <f t="shared" si="1"/>
        <v/>
      </c>
      <c r="O16" s="13" t="str">
        <f t="shared" si="2"/>
        <v/>
      </c>
      <c r="P16" s="13" t="str">
        <f t="shared" si="3"/>
        <v/>
      </c>
      <c r="Q16" s="58" t="str">
        <f t="shared" si="4"/>
        <v/>
      </c>
    </row>
    <row r="17" spans="1:23" ht="15.5" x14ac:dyDescent="0.35">
      <c r="A17" s="12">
        <v>45261</v>
      </c>
      <c r="B17" s="49"/>
      <c r="C17" s="49"/>
      <c r="D17" s="13" t="str">
        <f t="shared" si="0"/>
        <v/>
      </c>
      <c r="G17" s="2">
        <v>45261</v>
      </c>
      <c r="H17" s="49"/>
      <c r="I17" s="49"/>
      <c r="J17" s="49"/>
      <c r="K17" s="49"/>
      <c r="L17" s="49"/>
      <c r="M17" s="54"/>
      <c r="N17" s="13" t="str">
        <f t="shared" si="1"/>
        <v/>
      </c>
      <c r="O17" s="13" t="str">
        <f t="shared" si="2"/>
        <v/>
      </c>
      <c r="P17" s="13" t="str">
        <f t="shared" si="3"/>
        <v/>
      </c>
      <c r="Q17" s="58" t="str">
        <f t="shared" si="4"/>
        <v/>
      </c>
    </row>
    <row r="18" spans="1:23" ht="15.5" x14ac:dyDescent="0.35">
      <c r="A18" s="12">
        <v>45292</v>
      </c>
      <c r="B18" s="49"/>
      <c r="C18" s="49"/>
      <c r="D18" s="13" t="str">
        <f t="shared" si="0"/>
        <v/>
      </c>
      <c r="G18" s="2">
        <v>45292</v>
      </c>
      <c r="H18" s="49"/>
      <c r="I18" s="49"/>
      <c r="J18" s="49"/>
      <c r="K18" s="49"/>
      <c r="L18" s="49"/>
      <c r="M18" s="54"/>
      <c r="N18" s="13" t="str">
        <f t="shared" si="1"/>
        <v/>
      </c>
      <c r="O18" s="13" t="str">
        <f t="shared" si="2"/>
        <v/>
      </c>
      <c r="P18" s="13" t="str">
        <f t="shared" si="3"/>
        <v/>
      </c>
      <c r="Q18" s="58" t="str">
        <f t="shared" si="4"/>
        <v/>
      </c>
    </row>
    <row r="19" spans="1:23" ht="15.5" x14ac:dyDescent="0.35">
      <c r="A19" s="12">
        <v>45323</v>
      </c>
      <c r="B19" s="49"/>
      <c r="C19" s="49"/>
      <c r="D19" s="13" t="str">
        <f t="shared" si="0"/>
        <v/>
      </c>
      <c r="G19" s="2">
        <v>45323</v>
      </c>
      <c r="H19" s="49"/>
      <c r="I19" s="49"/>
      <c r="J19" s="49"/>
      <c r="K19" s="49"/>
      <c r="L19" s="49"/>
      <c r="M19" s="54"/>
      <c r="N19" s="13" t="str">
        <f t="shared" si="1"/>
        <v/>
      </c>
      <c r="O19" s="13" t="str">
        <f t="shared" si="2"/>
        <v/>
      </c>
      <c r="P19" s="13" t="str">
        <f t="shared" si="3"/>
        <v/>
      </c>
      <c r="Q19" s="58" t="str">
        <f t="shared" si="4"/>
        <v/>
      </c>
    </row>
    <row r="20" spans="1:23" ht="15.5" x14ac:dyDescent="0.35">
      <c r="A20" s="12">
        <v>45352</v>
      </c>
      <c r="B20" s="49"/>
      <c r="C20" s="49"/>
      <c r="D20" s="13" t="str">
        <f t="shared" si="0"/>
        <v/>
      </c>
      <c r="G20" s="2">
        <v>45352</v>
      </c>
      <c r="H20" s="49"/>
      <c r="I20" s="49"/>
      <c r="J20" s="49"/>
      <c r="K20" s="49"/>
      <c r="L20" s="49"/>
      <c r="M20" s="54"/>
      <c r="N20" s="13" t="str">
        <f t="shared" si="1"/>
        <v/>
      </c>
      <c r="O20" s="13" t="str">
        <f t="shared" si="2"/>
        <v/>
      </c>
      <c r="P20" s="13" t="str">
        <f t="shared" si="3"/>
        <v/>
      </c>
      <c r="Q20" s="58" t="str">
        <f t="shared" si="4"/>
        <v/>
      </c>
    </row>
    <row r="21" spans="1:23" ht="15.5" x14ac:dyDescent="0.35">
      <c r="A21" s="12">
        <v>45383</v>
      </c>
      <c r="B21" s="49"/>
      <c r="C21" s="49"/>
      <c r="D21" s="13" t="str">
        <f t="shared" si="0"/>
        <v/>
      </c>
      <c r="G21" s="2">
        <v>45383</v>
      </c>
      <c r="H21" s="49"/>
      <c r="I21" s="49"/>
      <c r="J21" s="49"/>
      <c r="K21" s="49"/>
      <c r="L21" s="49"/>
      <c r="M21" s="54"/>
      <c r="N21" s="13" t="str">
        <f t="shared" si="1"/>
        <v/>
      </c>
      <c r="O21" s="13" t="str">
        <f t="shared" si="2"/>
        <v/>
      </c>
      <c r="P21" s="13" t="str">
        <f t="shared" si="3"/>
        <v/>
      </c>
      <c r="Q21" s="58" t="str">
        <f t="shared" si="4"/>
        <v/>
      </c>
    </row>
    <row r="22" spans="1:23" ht="15.5" x14ac:dyDescent="0.35">
      <c r="A22" s="12">
        <v>45413</v>
      </c>
      <c r="B22" s="49"/>
      <c r="C22" s="49"/>
      <c r="D22" s="13" t="str">
        <f t="shared" si="0"/>
        <v/>
      </c>
      <c r="G22" s="2">
        <v>45413</v>
      </c>
      <c r="H22" s="49"/>
      <c r="I22" s="49"/>
      <c r="J22" s="49"/>
      <c r="K22" s="49"/>
      <c r="L22" s="49"/>
      <c r="M22" s="54"/>
      <c r="N22" s="13" t="str">
        <f t="shared" si="1"/>
        <v/>
      </c>
      <c r="O22" s="13" t="str">
        <f t="shared" si="2"/>
        <v/>
      </c>
      <c r="P22" s="13" t="str">
        <f t="shared" si="3"/>
        <v/>
      </c>
      <c r="Q22" s="58" t="str">
        <f t="shared" si="4"/>
        <v/>
      </c>
    </row>
    <row r="23" spans="1:23" ht="15.5" x14ac:dyDescent="0.35">
      <c r="A23" s="12">
        <v>45444</v>
      </c>
      <c r="B23" s="49"/>
      <c r="C23" s="49"/>
      <c r="D23" s="13" t="str">
        <f t="shared" si="0"/>
        <v/>
      </c>
      <c r="G23" s="2">
        <v>45444</v>
      </c>
      <c r="H23" s="49"/>
      <c r="I23" s="49"/>
      <c r="J23" s="49"/>
      <c r="K23" s="49"/>
      <c r="L23" s="49"/>
      <c r="M23" s="54"/>
      <c r="N23" s="13" t="str">
        <f t="shared" si="1"/>
        <v/>
      </c>
      <c r="O23" s="13" t="str">
        <f t="shared" si="2"/>
        <v/>
      </c>
      <c r="P23" s="13" t="str">
        <f t="shared" si="3"/>
        <v/>
      </c>
      <c r="Q23" s="58" t="str">
        <f t="shared" si="4"/>
        <v/>
      </c>
    </row>
    <row r="24" spans="1:23" ht="15.5" x14ac:dyDescent="0.35">
      <c r="A24" s="12">
        <v>45474</v>
      </c>
      <c r="B24" s="49"/>
      <c r="C24" s="49"/>
      <c r="D24" s="13" t="str">
        <f t="shared" si="0"/>
        <v/>
      </c>
      <c r="G24" s="2">
        <v>45474</v>
      </c>
      <c r="H24" s="49"/>
      <c r="I24" s="49"/>
      <c r="J24" s="49"/>
      <c r="K24" s="49"/>
      <c r="L24" s="49"/>
      <c r="M24" s="54"/>
      <c r="N24" s="13" t="str">
        <f t="shared" si="1"/>
        <v/>
      </c>
      <c r="O24" s="13" t="str">
        <f t="shared" si="2"/>
        <v/>
      </c>
      <c r="P24" s="13" t="str">
        <f t="shared" si="3"/>
        <v/>
      </c>
      <c r="Q24" s="58" t="str">
        <f t="shared" si="4"/>
        <v/>
      </c>
      <c r="T24" s="3"/>
    </row>
    <row r="25" spans="1:23" ht="15.5" x14ac:dyDescent="0.35">
      <c r="A25" s="12">
        <v>45505</v>
      </c>
      <c r="B25" s="49"/>
      <c r="C25" s="49"/>
      <c r="D25" s="13" t="str">
        <f t="shared" si="0"/>
        <v/>
      </c>
      <c r="G25" s="2">
        <v>45505</v>
      </c>
      <c r="H25" s="49"/>
      <c r="I25" s="49"/>
      <c r="J25" s="49"/>
      <c r="K25" s="49"/>
      <c r="L25" s="49"/>
      <c r="M25" s="54"/>
      <c r="N25" s="13" t="str">
        <f t="shared" si="1"/>
        <v/>
      </c>
      <c r="O25" s="13" t="str">
        <f t="shared" si="2"/>
        <v/>
      </c>
      <c r="P25" s="13" t="str">
        <f t="shared" si="3"/>
        <v/>
      </c>
      <c r="Q25" s="58" t="str">
        <f t="shared" si="4"/>
        <v/>
      </c>
    </row>
    <row r="26" spans="1:23" ht="15.5" x14ac:dyDescent="0.35">
      <c r="A26" s="12">
        <v>45536</v>
      </c>
      <c r="B26" s="49"/>
      <c r="C26" s="49"/>
      <c r="D26" s="13" t="str">
        <f t="shared" si="0"/>
        <v/>
      </c>
      <c r="G26" s="2">
        <v>45536</v>
      </c>
      <c r="H26" s="49"/>
      <c r="I26" s="49"/>
      <c r="J26" s="49"/>
      <c r="K26" s="49"/>
      <c r="L26" s="49"/>
      <c r="M26" s="54"/>
      <c r="N26" s="13" t="str">
        <f t="shared" si="1"/>
        <v/>
      </c>
      <c r="O26" s="13" t="str">
        <f t="shared" si="2"/>
        <v/>
      </c>
      <c r="P26" s="13" t="str">
        <f t="shared" si="3"/>
        <v/>
      </c>
      <c r="Q26" s="58" t="str">
        <f t="shared" si="4"/>
        <v/>
      </c>
    </row>
    <row r="27" spans="1:23" ht="15.5" x14ac:dyDescent="0.35">
      <c r="A27" s="12">
        <v>45566</v>
      </c>
      <c r="B27" s="49"/>
      <c r="C27" s="49"/>
      <c r="D27" s="13" t="str">
        <f t="shared" si="0"/>
        <v/>
      </c>
      <c r="G27" s="2">
        <v>45566</v>
      </c>
      <c r="H27" s="49"/>
      <c r="I27" s="49"/>
      <c r="J27" s="49"/>
      <c r="K27" s="49"/>
      <c r="L27" s="49"/>
      <c r="M27" s="54"/>
      <c r="N27" s="13" t="str">
        <f t="shared" si="1"/>
        <v/>
      </c>
      <c r="O27" s="13" t="str">
        <f t="shared" si="2"/>
        <v/>
      </c>
      <c r="P27" s="13" t="str">
        <f t="shared" si="3"/>
        <v/>
      </c>
      <c r="Q27" s="58" t="str">
        <f t="shared" si="4"/>
        <v/>
      </c>
    </row>
    <row r="28" spans="1:23" ht="15.5" x14ac:dyDescent="0.35">
      <c r="A28" s="12">
        <v>45597</v>
      </c>
      <c r="B28" s="49"/>
      <c r="C28" s="49"/>
      <c r="D28" s="13" t="str">
        <f t="shared" si="0"/>
        <v/>
      </c>
      <c r="G28" s="2">
        <v>45597</v>
      </c>
      <c r="H28" s="49"/>
      <c r="I28" s="49"/>
      <c r="J28" s="49"/>
      <c r="K28" s="49"/>
      <c r="L28" s="49"/>
      <c r="M28" s="54"/>
      <c r="N28" s="13" t="str">
        <f t="shared" si="1"/>
        <v/>
      </c>
      <c r="O28" s="13" t="str">
        <f t="shared" si="2"/>
        <v/>
      </c>
      <c r="P28" s="13" t="str">
        <f t="shared" si="3"/>
        <v/>
      </c>
      <c r="Q28" s="58" t="str">
        <f t="shared" si="4"/>
        <v/>
      </c>
    </row>
    <row r="29" spans="1:23" ht="15.5" x14ac:dyDescent="0.35">
      <c r="A29" s="12">
        <v>45627</v>
      </c>
      <c r="B29" s="49"/>
      <c r="C29" s="49"/>
      <c r="D29" s="13" t="str">
        <f t="shared" si="0"/>
        <v/>
      </c>
      <c r="G29" s="2">
        <v>45627</v>
      </c>
      <c r="H29" s="49"/>
      <c r="I29" s="49"/>
      <c r="J29" s="49"/>
      <c r="K29" s="49"/>
      <c r="L29" s="49"/>
      <c r="M29" s="54"/>
      <c r="N29" s="13" t="str">
        <f t="shared" si="1"/>
        <v/>
      </c>
      <c r="O29" s="13" t="str">
        <f t="shared" si="2"/>
        <v/>
      </c>
      <c r="P29" s="13" t="str">
        <f t="shared" si="3"/>
        <v/>
      </c>
      <c r="Q29" s="58" t="str">
        <f t="shared" si="4"/>
        <v/>
      </c>
      <c r="W29" s="5"/>
    </row>
  </sheetData>
  <sheetProtection sheet="1" objects="1" scenarios="1"/>
  <mergeCells count="3">
    <mergeCell ref="A2:D2"/>
    <mergeCell ref="A4:D4"/>
    <mergeCell ref="G4:Q4"/>
  </mergeCells>
  <pageMargins left="0.7" right="0.7" top="0.75" bottom="0.75" header="0.3" footer="0.3"/>
  <pageSetup paperSize="9" orientation="portrait" r:id="rId1"/>
  <headerFooter>
    <oddFooter>&amp;C_x000D_&amp;1#&amp;"Arial Black"&amp;10&amp;K000000 OFFICIAL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C412D4-9DD1-41B8-AA83-20A2A69D3454}">
  <dimension ref="A1:I18"/>
  <sheetViews>
    <sheetView workbookViewId="0">
      <selection activeCell="F27" sqref="F27"/>
    </sheetView>
  </sheetViews>
  <sheetFormatPr defaultColWidth="9.1640625" defaultRowHeight="14" x14ac:dyDescent="0.3"/>
  <cols>
    <col min="1" max="1" width="9.1640625" style="4"/>
    <col min="2" max="2" width="10.4140625" style="3" customWidth="1"/>
    <col min="3" max="3" width="21.6640625" style="3" customWidth="1"/>
    <col min="4" max="4" width="15.9140625" style="5" customWidth="1"/>
    <col min="5" max="5" width="17.5" style="3" customWidth="1"/>
    <col min="6" max="6" width="18.1640625" style="5" customWidth="1"/>
    <col min="7" max="16384" width="9.1640625" style="4"/>
  </cols>
  <sheetData>
    <row r="1" spans="1:9" ht="20" x14ac:dyDescent="0.4">
      <c r="A1" s="55" t="s">
        <v>22</v>
      </c>
      <c r="B1" s="56"/>
      <c r="C1" s="56"/>
      <c r="D1" s="57"/>
      <c r="E1" s="53"/>
      <c r="F1" s="57"/>
      <c r="G1" s="44"/>
      <c r="H1" s="44"/>
      <c r="I1" s="44"/>
    </row>
    <row r="2" spans="1:9" ht="18" x14ac:dyDescent="0.4">
      <c r="A2" s="64" t="s">
        <v>33</v>
      </c>
      <c r="B2" s="64"/>
      <c r="C2" s="64"/>
    </row>
    <row r="3" spans="1:9" x14ac:dyDescent="0.3">
      <c r="A3" s="15"/>
      <c r="B3" s="16"/>
      <c r="C3" s="16"/>
    </row>
    <row r="5" spans="1:9" ht="56" x14ac:dyDescent="0.3">
      <c r="A5" s="17" t="s">
        <v>2</v>
      </c>
      <c r="B5" s="18" t="s">
        <v>23</v>
      </c>
      <c r="C5" s="18" t="s">
        <v>24</v>
      </c>
      <c r="D5" s="19" t="s">
        <v>25</v>
      </c>
      <c r="E5" s="18" t="s">
        <v>26</v>
      </c>
      <c r="F5" s="19" t="s">
        <v>27</v>
      </c>
    </row>
    <row r="6" spans="1:9" x14ac:dyDescent="0.3">
      <c r="A6" s="6" t="s">
        <v>42</v>
      </c>
      <c r="B6" s="7">
        <v>10</v>
      </c>
      <c r="C6" s="7">
        <v>4</v>
      </c>
      <c r="D6" s="13">
        <f>C6/B6</f>
        <v>0.4</v>
      </c>
      <c r="E6" s="7">
        <v>6</v>
      </c>
      <c r="F6" s="13">
        <f>E6/B6</f>
        <v>0.6</v>
      </c>
    </row>
    <row r="7" spans="1:9" x14ac:dyDescent="0.3">
      <c r="A7" s="12">
        <v>44927</v>
      </c>
      <c r="B7" s="49"/>
      <c r="C7" s="49"/>
      <c r="D7" s="13" t="str">
        <f>+IFERROR(C7/B7,"")</f>
        <v/>
      </c>
      <c r="E7" s="49"/>
      <c r="F7" s="13" t="str">
        <f>IFERROR(E7/B7,"")</f>
        <v/>
      </c>
    </row>
    <row r="8" spans="1:9" x14ac:dyDescent="0.3">
      <c r="A8" s="12">
        <v>44958</v>
      </c>
      <c r="B8" s="49"/>
      <c r="C8" s="49"/>
      <c r="D8" s="13" t="str">
        <f t="shared" ref="D8:D18" si="0">+IFERROR(C8/B8,"")</f>
        <v/>
      </c>
      <c r="E8" s="49"/>
      <c r="F8" s="13" t="str">
        <f t="shared" ref="F8:F18" si="1">IFERROR(E8/B8,"")</f>
        <v/>
      </c>
    </row>
    <row r="9" spans="1:9" x14ac:dyDescent="0.3">
      <c r="A9" s="12">
        <v>44986</v>
      </c>
      <c r="B9" s="49"/>
      <c r="C9" s="49"/>
      <c r="D9" s="13" t="str">
        <f t="shared" si="0"/>
        <v/>
      </c>
      <c r="E9" s="49"/>
      <c r="F9" s="13" t="str">
        <f t="shared" si="1"/>
        <v/>
      </c>
    </row>
    <row r="10" spans="1:9" x14ac:dyDescent="0.3">
      <c r="A10" s="12">
        <v>45017</v>
      </c>
      <c r="B10" s="49"/>
      <c r="C10" s="49"/>
      <c r="D10" s="13" t="str">
        <f t="shared" si="0"/>
        <v/>
      </c>
      <c r="E10" s="49"/>
      <c r="F10" s="13" t="str">
        <f t="shared" si="1"/>
        <v/>
      </c>
    </row>
    <row r="11" spans="1:9" x14ac:dyDescent="0.3">
      <c r="A11" s="12">
        <v>45047</v>
      </c>
      <c r="B11" s="49"/>
      <c r="C11" s="49"/>
      <c r="D11" s="13" t="str">
        <f t="shared" si="0"/>
        <v/>
      </c>
      <c r="E11" s="49"/>
      <c r="F11" s="13" t="str">
        <f t="shared" si="1"/>
        <v/>
      </c>
    </row>
    <row r="12" spans="1:9" x14ac:dyDescent="0.3">
      <c r="A12" s="12">
        <v>45078</v>
      </c>
      <c r="B12" s="49"/>
      <c r="C12" s="49"/>
      <c r="D12" s="13" t="str">
        <f t="shared" si="0"/>
        <v/>
      </c>
      <c r="E12" s="49"/>
      <c r="F12" s="13" t="str">
        <f t="shared" si="1"/>
        <v/>
      </c>
    </row>
    <row r="13" spans="1:9" x14ac:dyDescent="0.3">
      <c r="A13" s="12">
        <v>45108</v>
      </c>
      <c r="B13" s="49"/>
      <c r="C13" s="49"/>
      <c r="D13" s="13" t="str">
        <f t="shared" si="0"/>
        <v/>
      </c>
      <c r="E13" s="49"/>
      <c r="F13" s="13" t="str">
        <f t="shared" si="1"/>
        <v/>
      </c>
    </row>
    <row r="14" spans="1:9" x14ac:dyDescent="0.3">
      <c r="A14" s="12">
        <v>45139</v>
      </c>
      <c r="B14" s="49"/>
      <c r="C14" s="49"/>
      <c r="D14" s="13" t="str">
        <f t="shared" si="0"/>
        <v/>
      </c>
      <c r="E14" s="49"/>
      <c r="F14" s="13" t="str">
        <f t="shared" si="1"/>
        <v/>
      </c>
    </row>
    <row r="15" spans="1:9" x14ac:dyDescent="0.3">
      <c r="A15" s="12">
        <v>45170</v>
      </c>
      <c r="B15" s="49"/>
      <c r="C15" s="49"/>
      <c r="D15" s="13" t="str">
        <f t="shared" si="0"/>
        <v/>
      </c>
      <c r="E15" s="49"/>
      <c r="F15" s="13" t="str">
        <f t="shared" si="1"/>
        <v/>
      </c>
    </row>
    <row r="16" spans="1:9" x14ac:dyDescent="0.3">
      <c r="A16" s="12">
        <v>45200</v>
      </c>
      <c r="B16" s="49"/>
      <c r="C16" s="49"/>
      <c r="D16" s="13" t="str">
        <f t="shared" si="0"/>
        <v/>
      </c>
      <c r="E16" s="49"/>
      <c r="F16" s="13" t="str">
        <f t="shared" si="1"/>
        <v/>
      </c>
    </row>
    <row r="17" spans="1:6" x14ac:dyDescent="0.3">
      <c r="A17" s="12">
        <v>45231</v>
      </c>
      <c r="B17" s="49"/>
      <c r="C17" s="49"/>
      <c r="D17" s="13" t="str">
        <f t="shared" si="0"/>
        <v/>
      </c>
      <c r="E17" s="49"/>
      <c r="F17" s="13" t="str">
        <f t="shared" si="1"/>
        <v/>
      </c>
    </row>
    <row r="18" spans="1:6" x14ac:dyDescent="0.3">
      <c r="A18" s="12">
        <v>45261</v>
      </c>
      <c r="B18" s="49"/>
      <c r="C18" s="49"/>
      <c r="D18" s="13" t="str">
        <f t="shared" si="0"/>
        <v/>
      </c>
      <c r="E18" s="49"/>
      <c r="F18" s="13" t="str">
        <f t="shared" si="1"/>
        <v/>
      </c>
    </row>
  </sheetData>
  <sheetProtection sheet="1" objects="1" scenarios="1"/>
  <mergeCells count="1">
    <mergeCell ref="A2:C2"/>
  </mergeCells>
  <pageMargins left="0.7" right="0.7" top="0.75" bottom="0.75" header="0.3" footer="0.3"/>
  <headerFooter>
    <oddFooter>&amp;C_x000D_&amp;1#&amp;"Arial Black"&amp;10&amp;K000000 OFFICIAL</oddFooter>
  </headerFooter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F1FCAEE43E620419412B3105E730CE0" ma:contentTypeVersion="17" ma:contentTypeDescription="Create a new document." ma:contentTypeScope="" ma:versionID="f1526d8b6ee06449cd489f6bffaedebe">
  <xsd:schema xmlns:xsd="http://www.w3.org/2001/XMLSchema" xmlns:xs="http://www.w3.org/2001/XMLSchema" xmlns:p="http://schemas.microsoft.com/office/2006/metadata/properties" xmlns:ns2="cd1c08de-fa22-4208-89dd-e7fbcd955bb6" xmlns:ns3="6057d63c-da72-4277-9656-7cde8847859d" xmlns:ns4="5ce0f2b5-5be5-4508-bce9-d7011ece0659" targetNamespace="http://schemas.microsoft.com/office/2006/metadata/properties" ma:root="true" ma:fieldsID="de4e215988c184a1d6fee82570e5f008" ns2:_="" ns3:_="" ns4:_="">
    <xsd:import namespace="cd1c08de-fa22-4208-89dd-e7fbcd955bb6"/>
    <xsd:import namespace="6057d63c-da72-4277-9656-7cde8847859d"/>
    <xsd:import namespace="5ce0f2b5-5be5-4508-bce9-d7011ece065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1c08de-fa22-4208-89dd-e7fbcd955bb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6e24e156-28e6-48ad-9c0f-4171595c9d9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57d63c-da72-4277-9656-7cde8847859d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ce0f2b5-5be5-4508-bce9-d7011ece0659" elementFormDefault="qualified">
    <xsd:import namespace="http://schemas.microsoft.com/office/2006/documentManagement/types"/>
    <xsd:import namespace="http://schemas.microsoft.com/office/infopath/2007/PartnerControls"/>
    <xsd:element name="TaxCatchAll" ma:index="22" nillable="true" ma:displayName="Taxonomy Catch All Column" ma:hidden="true" ma:list="{118129db-c2b6-4642-92e7-422b6e7ce24e}" ma:internalName="TaxCatchAll" ma:showField="CatchAllData" ma:web="6057d63c-da72-4277-9656-7cde8847859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ce0f2b5-5be5-4508-bce9-d7011ece0659" xsi:nil="true"/>
    <lcf76f155ced4ddcb4097134ff3c332f xmlns="cd1c08de-fa22-4208-89dd-e7fbcd955bb6">
      <Terms xmlns="http://schemas.microsoft.com/office/infopath/2007/PartnerControls"/>
    </lcf76f155ced4ddcb4097134ff3c332f>
    <SharedWithUsers xmlns="6057d63c-da72-4277-9656-7cde8847859d">
      <UserInfo>
        <DisplayName>Fiona Nemeh (SCV)</DisplayName>
        <AccountId>442</AccountId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93663115-754F-461C-A6F0-128686738CB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d1c08de-fa22-4208-89dd-e7fbcd955bb6"/>
    <ds:schemaRef ds:uri="6057d63c-da72-4277-9656-7cde8847859d"/>
    <ds:schemaRef ds:uri="5ce0f2b5-5be5-4508-bce9-d7011ece065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761164D-126C-4AAE-9E42-A35E9186543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CFC9682-D9AF-455E-B5F6-31C978A72F73}">
  <ds:schemaRefs>
    <ds:schemaRef ds:uri="5ce0f2b5-5be5-4508-bce9-d7011ece0659"/>
    <ds:schemaRef ds:uri="http://purl.org/dc/terms/"/>
    <ds:schemaRef ds:uri="http://purl.org/dc/dcmitype/"/>
    <ds:schemaRef ds:uri="http://schemas.microsoft.com/office/2006/documentManagement/types"/>
    <ds:schemaRef ds:uri="cd1c08de-fa22-4208-89dd-e7fbcd955bb6"/>
    <ds:schemaRef ds:uri="http://schemas.microsoft.com/office/2006/metadata/properties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6057d63c-da72-4277-9656-7cde8847859d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Welcome</vt:lpstr>
      <vt:lpstr>Incidence of PPH</vt:lpstr>
      <vt:lpstr>QBL</vt:lpstr>
      <vt:lpstr>C-section PPH</vt:lpstr>
      <vt:lpstr>Debrief  &amp; Time to Medication</vt:lpstr>
      <vt:lpstr>Risk Assessment &amp; Active 3rd St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Postpartum Haemorrhage Toolkit Audit Tool</dc:title>
  <dc:subject/>
  <dc:creator>SCV@dhhsvicgovau.onmicrosoft.com</dc:creator>
  <cp:keywords/>
  <dc:description/>
  <cp:lastModifiedBy>Max Arnold (Health)</cp:lastModifiedBy>
  <cp:revision/>
  <dcterms:created xsi:type="dcterms:W3CDTF">2024-02-14T03:08:52Z</dcterms:created>
  <dcterms:modified xsi:type="dcterms:W3CDTF">2024-09-20T03:04:05Z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0x010100CF1FCAEE43E620419412B3105E730CE0</vt:lpwstr>
  </property>
  <property fmtid="{D5CDD505-2E9C-101B-9397-08002B2CF9AE}" pid="3" name="MSIP_Label_43e64453-338c-4f93-8a4d-0039a0a41f2a_Enabled">
    <vt:lpwstr>true</vt:lpwstr>
  </property>
  <property fmtid="{D5CDD505-2E9C-101B-9397-08002B2CF9AE}" pid="4" name="MSIP_Label_43e64453-338c-4f93-8a4d-0039a0a41f2a_SetDate">
    <vt:lpwstr>2024-02-14T03:22:32Z</vt:lpwstr>
  </property>
  <property fmtid="{D5CDD505-2E9C-101B-9397-08002B2CF9AE}" pid="5" name="MSIP_Label_43e64453-338c-4f93-8a4d-0039a0a41f2a_Method">
    <vt:lpwstr>Privileged</vt:lpwstr>
  </property>
  <property fmtid="{D5CDD505-2E9C-101B-9397-08002B2CF9AE}" pid="6" name="MSIP_Label_43e64453-338c-4f93-8a4d-0039a0a41f2a_Name">
    <vt:lpwstr>43e64453-338c-4f93-8a4d-0039a0a41f2a</vt:lpwstr>
  </property>
  <property fmtid="{D5CDD505-2E9C-101B-9397-08002B2CF9AE}" pid="7" name="MSIP_Label_43e64453-338c-4f93-8a4d-0039a0a41f2a_SiteId">
    <vt:lpwstr>c0e0601f-0fac-449c-9c88-a104c4eb9f28</vt:lpwstr>
  </property>
  <property fmtid="{D5CDD505-2E9C-101B-9397-08002B2CF9AE}" pid="8" name="MSIP_Label_43e64453-338c-4f93-8a4d-0039a0a41f2a_ActionId">
    <vt:lpwstr>3fa1b2e6-758e-410f-8397-7d627ed4ed36</vt:lpwstr>
  </property>
  <property fmtid="{D5CDD505-2E9C-101B-9397-08002B2CF9AE}" pid="9" name="MSIP_Label_43e64453-338c-4f93-8a4d-0039a0a41f2a_ContentBits">
    <vt:lpwstr>2</vt:lpwstr>
  </property>
  <property fmtid="{D5CDD505-2E9C-101B-9397-08002B2CF9AE}" pid="10" name="MediaServiceImageTags">
    <vt:lpwstr/>
  </property>
</Properties>
</file>